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135" windowHeight="9300" tabRatio="665"/>
  </bookViews>
  <sheets>
    <sheet name="Introducere LAPTE" sheetId="6" r:id="rId1"/>
    <sheet name="EVID.PROD SEM.II 2015-2016" sheetId="3" r:id="rId2"/>
    <sheet name="EVID.COPII SEM.II.2015-2016" sheetId="4" r:id="rId3"/>
    <sheet name="Introducere MERE" sheetId="9" r:id="rId4"/>
    <sheet name="Evidenta mere consum" sheetId="7" r:id="rId5"/>
    <sheet name="Evid. prezenta copii fructe" sheetId="8" r:id="rId6"/>
    <sheet name="Foaie1" sheetId="5" r:id="rId7"/>
  </sheets>
  <definedNames>
    <definedName name="_xlnm.Print_Titles" localSheetId="0">'Introducere LAPTE'!$A:$D</definedName>
    <definedName name="_xlnm.Print_Titles" localSheetId="3">'Introducere MERE'!$A:$D</definedName>
  </definedNames>
  <calcPr calcId="145621"/>
</workbook>
</file>

<file path=xl/calcChain.xml><?xml version="1.0" encoding="utf-8"?>
<calcChain xmlns="http://schemas.openxmlformats.org/spreadsheetml/2006/main">
  <c r="D6" i="6" l="1"/>
  <c r="Z16" i="8" l="1"/>
  <c r="Y16" i="8"/>
  <c r="X16" i="8"/>
  <c r="W16" i="8"/>
  <c r="V16" i="8"/>
  <c r="S16" i="8"/>
  <c r="R16" i="8"/>
  <c r="Q16" i="8"/>
  <c r="P16" i="8"/>
  <c r="O16" i="8"/>
  <c r="L16" i="8"/>
  <c r="K16" i="8"/>
  <c r="J16" i="8"/>
  <c r="I16" i="8"/>
  <c r="H16" i="8"/>
  <c r="E16" i="8"/>
  <c r="D16" i="8"/>
  <c r="C16" i="8"/>
  <c r="Z15" i="8"/>
  <c r="Y15" i="8"/>
  <c r="X15" i="8"/>
  <c r="W15" i="8"/>
  <c r="V15" i="8"/>
  <c r="S15" i="8"/>
  <c r="R15" i="8"/>
  <c r="Q15" i="8"/>
  <c r="P15" i="8"/>
  <c r="O15" i="8"/>
  <c r="L15" i="8"/>
  <c r="K15" i="8"/>
  <c r="J15" i="8"/>
  <c r="I15" i="8"/>
  <c r="H15" i="8"/>
  <c r="E15" i="8"/>
  <c r="D15" i="8"/>
  <c r="C15" i="8"/>
  <c r="AG14" i="8"/>
  <c r="AF14" i="8"/>
  <c r="AC14" i="8"/>
  <c r="AB14" i="8"/>
  <c r="AA14" i="8"/>
  <c r="Z14" i="8"/>
  <c r="Y14" i="8"/>
  <c r="V14" i="8"/>
  <c r="U14" i="8"/>
  <c r="T14" i="8"/>
  <c r="S14" i="8"/>
  <c r="R14" i="8"/>
  <c r="O14" i="8"/>
  <c r="N14" i="8"/>
  <c r="M14" i="8"/>
  <c r="L14" i="8"/>
  <c r="K14" i="8"/>
  <c r="H14" i="8"/>
  <c r="G14" i="8"/>
  <c r="F14" i="8"/>
  <c r="AG13" i="8"/>
  <c r="AF13" i="8"/>
  <c r="AC13" i="8"/>
  <c r="AB13" i="8"/>
  <c r="AA13" i="8"/>
  <c r="Z13" i="8"/>
  <c r="Y13" i="8"/>
  <c r="V13" i="8"/>
  <c r="U13" i="8"/>
  <c r="T13" i="8"/>
  <c r="S13" i="8"/>
  <c r="R13" i="8"/>
  <c r="O13" i="8"/>
  <c r="N13" i="8"/>
  <c r="M13" i="8"/>
  <c r="L13" i="8"/>
  <c r="K13" i="8"/>
  <c r="H13" i="8"/>
  <c r="G13" i="8"/>
  <c r="F13" i="8"/>
  <c r="X12" i="8"/>
  <c r="W12" i="8"/>
  <c r="V12" i="8"/>
  <c r="U12" i="8"/>
  <c r="T12" i="8"/>
  <c r="Q12" i="8"/>
  <c r="P12" i="8"/>
  <c r="O12" i="8"/>
  <c r="N12" i="8"/>
  <c r="M12" i="8"/>
  <c r="J12" i="8"/>
  <c r="I12" i="8"/>
  <c r="H12" i="8"/>
  <c r="G12" i="8"/>
  <c r="F12" i="8"/>
  <c r="C12" i="8"/>
  <c r="X11" i="8"/>
  <c r="W11" i="8"/>
  <c r="V11" i="8"/>
  <c r="U11" i="8"/>
  <c r="T11" i="8"/>
  <c r="Q11" i="8"/>
  <c r="P11" i="8"/>
  <c r="O11" i="8"/>
  <c r="N11" i="8"/>
  <c r="M11" i="8"/>
  <c r="J11" i="8"/>
  <c r="I11" i="8"/>
  <c r="H11" i="8"/>
  <c r="G11" i="8"/>
  <c r="F11" i="8"/>
  <c r="C11" i="8"/>
  <c r="AG10" i="8"/>
  <c r="AF10" i="8"/>
  <c r="AE10" i="8"/>
  <c r="AD10" i="8"/>
  <c r="AA10" i="8"/>
  <c r="Z10" i="8"/>
  <c r="Y10" i="8"/>
  <c r="X10" i="8"/>
  <c r="W10" i="8"/>
  <c r="T10" i="8"/>
  <c r="S10" i="8"/>
  <c r="R10" i="8"/>
  <c r="Q10" i="8"/>
  <c r="P10" i="8"/>
  <c r="M10" i="8"/>
  <c r="L10" i="8"/>
  <c r="K10" i="8"/>
  <c r="J10" i="8"/>
  <c r="I10" i="8"/>
  <c r="F10" i="8"/>
  <c r="E10" i="8"/>
  <c r="D10" i="8"/>
  <c r="C10" i="8"/>
  <c r="AG9" i="8"/>
  <c r="AF9" i="8"/>
  <c r="AE9" i="8"/>
  <c r="AD9" i="8"/>
  <c r="AA9" i="8"/>
  <c r="Z9" i="8"/>
  <c r="Y9" i="8"/>
  <c r="X9" i="8"/>
  <c r="W9" i="8"/>
  <c r="T9" i="8"/>
  <c r="S9" i="8"/>
  <c r="R9" i="8"/>
  <c r="Q9" i="8"/>
  <c r="P9" i="8"/>
  <c r="M9" i="8"/>
  <c r="L9" i="8"/>
  <c r="K9" i="8"/>
  <c r="J9" i="8"/>
  <c r="I9" i="8"/>
  <c r="F9" i="8"/>
  <c r="E9" i="8"/>
  <c r="D9" i="8"/>
  <c r="C9" i="8"/>
  <c r="AE8" i="8"/>
  <c r="AB8" i="8"/>
  <c r="AA8" i="8"/>
  <c r="Z8" i="8"/>
  <c r="Y8" i="8"/>
  <c r="X8" i="8"/>
  <c r="U8" i="8"/>
  <c r="T8" i="8"/>
  <c r="S8" i="8"/>
  <c r="R8" i="8"/>
  <c r="Q8" i="8"/>
  <c r="AE7" i="8"/>
  <c r="AB7" i="8"/>
  <c r="AA7" i="8"/>
  <c r="Z7" i="8"/>
  <c r="Y7" i="8"/>
  <c r="X7" i="8"/>
  <c r="U7" i="8"/>
  <c r="T7" i="8"/>
  <c r="S7" i="8"/>
  <c r="R7" i="8"/>
  <c r="Q7" i="8"/>
  <c r="W15" i="7"/>
  <c r="X15" i="7"/>
  <c r="Y15" i="7"/>
  <c r="Z15" i="7"/>
  <c r="W16" i="7"/>
  <c r="X16" i="7"/>
  <c r="Y16" i="7"/>
  <c r="Z16" i="7"/>
  <c r="V16" i="7"/>
  <c r="V15" i="7"/>
  <c r="P15" i="7"/>
  <c r="Q15" i="7"/>
  <c r="R15" i="7"/>
  <c r="S15" i="7"/>
  <c r="P16" i="7"/>
  <c r="Q16" i="7"/>
  <c r="R16" i="7"/>
  <c r="S16" i="7"/>
  <c r="O16" i="7"/>
  <c r="O15" i="7"/>
  <c r="I15" i="7"/>
  <c r="J15" i="7"/>
  <c r="K15" i="7"/>
  <c r="L15" i="7"/>
  <c r="I16" i="7"/>
  <c r="J16" i="7"/>
  <c r="K16" i="7"/>
  <c r="L16" i="7"/>
  <c r="H16" i="7"/>
  <c r="H15" i="7"/>
  <c r="D15" i="7"/>
  <c r="E15" i="7"/>
  <c r="D16" i="7"/>
  <c r="E16" i="7"/>
  <c r="C16" i="7"/>
  <c r="C15" i="7"/>
  <c r="AG13" i="7"/>
  <c r="AG14" i="7"/>
  <c r="AF14" i="7"/>
  <c r="AF13" i="7"/>
  <c r="Z13" i="7"/>
  <c r="AA13" i="7"/>
  <c r="AB13" i="7"/>
  <c r="AC13" i="7"/>
  <c r="Z14" i="7"/>
  <c r="AA14" i="7"/>
  <c r="AB14" i="7"/>
  <c r="AC14" i="7"/>
  <c r="Y14" i="7"/>
  <c r="Y13" i="7"/>
  <c r="S13" i="7"/>
  <c r="T13" i="7"/>
  <c r="U13" i="7"/>
  <c r="V13" i="7"/>
  <c r="S14" i="7"/>
  <c r="T14" i="7"/>
  <c r="U14" i="7"/>
  <c r="V14" i="7"/>
  <c r="R14" i="7"/>
  <c r="R13" i="7"/>
  <c r="L13" i="7"/>
  <c r="M13" i="7"/>
  <c r="N13" i="7"/>
  <c r="O13" i="7"/>
  <c r="L14" i="7"/>
  <c r="M14" i="7"/>
  <c r="N14" i="7"/>
  <c r="O14" i="7"/>
  <c r="K14" i="7"/>
  <c r="K13" i="7"/>
  <c r="G13" i="7"/>
  <c r="H13" i="7"/>
  <c r="G14" i="7"/>
  <c r="H14" i="7"/>
  <c r="F14" i="7"/>
  <c r="F13" i="7"/>
  <c r="U11" i="7"/>
  <c r="V11" i="7"/>
  <c r="W11" i="7"/>
  <c r="X11" i="7"/>
  <c r="U12" i="7"/>
  <c r="V12" i="7"/>
  <c r="W12" i="7"/>
  <c r="X12" i="7"/>
  <c r="T12" i="7"/>
  <c r="T11" i="7"/>
  <c r="N11" i="7"/>
  <c r="O11" i="7"/>
  <c r="P11" i="7"/>
  <c r="Q11" i="7"/>
  <c r="N12" i="7"/>
  <c r="O12" i="7"/>
  <c r="P12" i="7"/>
  <c r="Q12" i="7"/>
  <c r="M12" i="7"/>
  <c r="M11" i="7"/>
  <c r="F11" i="7"/>
  <c r="G11" i="7"/>
  <c r="H11" i="7"/>
  <c r="I11" i="7"/>
  <c r="J11" i="7"/>
  <c r="G12" i="7"/>
  <c r="H12" i="7"/>
  <c r="I12" i="7"/>
  <c r="J12" i="7"/>
  <c r="F12" i="7"/>
  <c r="C12" i="7"/>
  <c r="C11" i="7"/>
  <c r="AE9" i="7"/>
  <c r="AF9" i="7"/>
  <c r="AG9" i="7"/>
  <c r="AE10" i="7"/>
  <c r="AF10" i="7"/>
  <c r="AG10" i="7"/>
  <c r="AD10" i="7"/>
  <c r="AD9" i="7"/>
  <c r="X9" i="7"/>
  <c r="Y9" i="7"/>
  <c r="Z9" i="7"/>
  <c r="AA9" i="7"/>
  <c r="X10" i="7"/>
  <c r="Y10" i="7"/>
  <c r="Z10" i="7"/>
  <c r="AA10" i="7"/>
  <c r="W10" i="7"/>
  <c r="W9" i="7"/>
  <c r="Q9" i="7"/>
  <c r="R9" i="7"/>
  <c r="S9" i="7"/>
  <c r="T9" i="7"/>
  <c r="Q10" i="7"/>
  <c r="R10" i="7"/>
  <c r="S10" i="7"/>
  <c r="T10" i="7"/>
  <c r="P10" i="7"/>
  <c r="P9" i="7"/>
  <c r="J9" i="7"/>
  <c r="K9" i="7"/>
  <c r="L9" i="7"/>
  <c r="M9" i="7"/>
  <c r="J10" i="7"/>
  <c r="K10" i="7"/>
  <c r="L10" i="7"/>
  <c r="M10" i="7"/>
  <c r="I10" i="7"/>
  <c r="I9" i="7"/>
  <c r="D9" i="7"/>
  <c r="E9" i="7"/>
  <c r="F9" i="7"/>
  <c r="D10" i="7"/>
  <c r="E10" i="7"/>
  <c r="F10" i="7"/>
  <c r="C10" i="7"/>
  <c r="C9" i="7"/>
  <c r="AE8" i="7"/>
  <c r="AE7" i="7"/>
  <c r="Y7" i="7"/>
  <c r="Z7" i="7"/>
  <c r="AA7" i="7"/>
  <c r="AB7" i="7"/>
  <c r="Y8" i="7"/>
  <c r="Z8" i="7"/>
  <c r="AA8" i="7"/>
  <c r="AB8" i="7"/>
  <c r="X8" i="7"/>
  <c r="X7" i="7"/>
  <c r="R8" i="7"/>
  <c r="S8" i="7"/>
  <c r="T8" i="7"/>
  <c r="U8" i="7"/>
  <c r="Q8" i="7"/>
  <c r="R7" i="7"/>
  <c r="S7" i="7"/>
  <c r="T7" i="7"/>
  <c r="U7" i="7"/>
  <c r="Q7" i="7"/>
  <c r="CZ8" i="9"/>
  <c r="CG8" i="9"/>
  <c r="BJ8" i="9"/>
  <c r="AN8" i="9"/>
  <c r="P8" i="9"/>
  <c r="CZ7" i="9"/>
  <c r="CG7" i="9"/>
  <c r="BJ7" i="9"/>
  <c r="AN7" i="9"/>
  <c r="P7" i="9"/>
  <c r="CZ6" i="9"/>
  <c r="CG6" i="9"/>
  <c r="BJ6" i="9"/>
  <c r="AN6" i="9"/>
  <c r="P6" i="9"/>
  <c r="CZ5" i="9"/>
  <c r="CG5" i="9"/>
  <c r="BJ5" i="9"/>
  <c r="BJ9" i="9" s="1"/>
  <c r="AN5" i="9"/>
  <c r="P5" i="9"/>
  <c r="AI18" i="7"/>
  <c r="AI17" i="7"/>
  <c r="AI19" i="7" s="1"/>
  <c r="AH16" i="8" l="1"/>
  <c r="AH15" i="8"/>
  <c r="AH14" i="8"/>
  <c r="AH13" i="8"/>
  <c r="AH12" i="8"/>
  <c r="AH11" i="8"/>
  <c r="AH10" i="8"/>
  <c r="AH9" i="8"/>
  <c r="AH8" i="8"/>
  <c r="AH7" i="8"/>
  <c r="CG10" i="9"/>
  <c r="AH16" i="7"/>
  <c r="AJ16" i="7" s="1"/>
  <c r="AH15" i="7"/>
  <c r="AJ15" i="7" s="1"/>
  <c r="AH13" i="7"/>
  <c r="AJ13" i="7" s="1"/>
  <c r="AH14" i="7"/>
  <c r="AJ14" i="7" s="1"/>
  <c r="AH11" i="7"/>
  <c r="AJ11" i="7" s="1"/>
  <c r="AH12" i="7"/>
  <c r="AJ12" i="7" s="1"/>
  <c r="AH9" i="7"/>
  <c r="AJ9" i="7" s="1"/>
  <c r="AH10" i="7"/>
  <c r="AJ10" i="7" s="1"/>
  <c r="AH7" i="7"/>
  <c r="AJ7" i="7" s="1"/>
  <c r="AH8" i="7"/>
  <c r="CG9" i="9"/>
  <c r="CZ9" i="9"/>
  <c r="P9" i="9"/>
  <c r="BJ10" i="9"/>
  <c r="BJ11" i="9" s="1"/>
  <c r="AN9" i="9"/>
  <c r="P10" i="9"/>
  <c r="CZ10" i="9"/>
  <c r="AN10" i="9"/>
  <c r="D5" i="9"/>
  <c r="D7" i="9"/>
  <c r="D6" i="9"/>
  <c r="D8" i="9"/>
  <c r="CZ6" i="6"/>
  <c r="CZ8" i="6"/>
  <c r="CZ10" i="6"/>
  <c r="P18" i="4"/>
  <c r="Q18" i="4"/>
  <c r="R18" i="4"/>
  <c r="S18" i="4"/>
  <c r="P19" i="4"/>
  <c r="Q19" i="4"/>
  <c r="R19" i="4"/>
  <c r="S19" i="4"/>
  <c r="P20" i="4"/>
  <c r="Q20" i="4"/>
  <c r="R20" i="4"/>
  <c r="S20" i="4"/>
  <c r="O20" i="4"/>
  <c r="O19" i="4"/>
  <c r="O18" i="4"/>
  <c r="I18" i="4"/>
  <c r="J18" i="4"/>
  <c r="K18" i="4"/>
  <c r="L18" i="4"/>
  <c r="I19" i="4"/>
  <c r="J19" i="4"/>
  <c r="K19" i="4"/>
  <c r="L19" i="4"/>
  <c r="I20" i="4"/>
  <c r="J20" i="4"/>
  <c r="K20" i="4"/>
  <c r="L20" i="4"/>
  <c r="H20" i="4"/>
  <c r="H19" i="4"/>
  <c r="H18" i="4"/>
  <c r="W18" i="4"/>
  <c r="X18" i="4"/>
  <c r="Y18" i="4"/>
  <c r="Z18" i="4"/>
  <c r="W19" i="4"/>
  <c r="X19" i="4"/>
  <c r="Y19" i="4"/>
  <c r="Z19" i="4"/>
  <c r="W20" i="4"/>
  <c r="X20" i="4"/>
  <c r="Y20" i="4"/>
  <c r="Z20" i="4"/>
  <c r="V20" i="4"/>
  <c r="V19" i="4"/>
  <c r="V18" i="4"/>
  <c r="D18" i="4"/>
  <c r="E18" i="4"/>
  <c r="D19" i="4"/>
  <c r="E19" i="4"/>
  <c r="D20" i="4"/>
  <c r="E20" i="4"/>
  <c r="C20" i="4"/>
  <c r="C19" i="4"/>
  <c r="C18" i="4"/>
  <c r="AG15" i="4"/>
  <c r="AG16" i="4"/>
  <c r="AG17" i="4"/>
  <c r="AF17" i="4"/>
  <c r="AF16" i="4"/>
  <c r="AF15" i="4"/>
  <c r="Z15" i="4"/>
  <c r="AA15" i="4"/>
  <c r="AB15" i="4"/>
  <c r="AC15" i="4"/>
  <c r="Z16" i="4"/>
  <c r="AA16" i="4"/>
  <c r="AB16" i="4"/>
  <c r="AC16" i="4"/>
  <c r="Z17" i="4"/>
  <c r="AA17" i="4"/>
  <c r="AB17" i="4"/>
  <c r="AC17" i="4"/>
  <c r="Y17" i="4"/>
  <c r="Y16" i="4"/>
  <c r="Y15" i="4"/>
  <c r="S15" i="4"/>
  <c r="T15" i="4"/>
  <c r="U15" i="4"/>
  <c r="V15" i="4"/>
  <c r="S16" i="4"/>
  <c r="T16" i="4"/>
  <c r="U16" i="4"/>
  <c r="V16" i="4"/>
  <c r="S17" i="4"/>
  <c r="T17" i="4"/>
  <c r="U17" i="4"/>
  <c r="V17" i="4"/>
  <c r="R17" i="4"/>
  <c r="R16" i="4"/>
  <c r="R15" i="4"/>
  <c r="L15" i="4"/>
  <c r="M15" i="4"/>
  <c r="N15" i="4"/>
  <c r="O15" i="4"/>
  <c r="L16" i="4"/>
  <c r="M16" i="4"/>
  <c r="N16" i="4"/>
  <c r="O16" i="4"/>
  <c r="L17" i="4"/>
  <c r="M17" i="4"/>
  <c r="N17" i="4"/>
  <c r="O17" i="4"/>
  <c r="K17" i="4"/>
  <c r="K16" i="4"/>
  <c r="K15" i="4"/>
  <c r="G15" i="4"/>
  <c r="H15" i="4"/>
  <c r="G16" i="4"/>
  <c r="H16" i="4"/>
  <c r="G17" i="4"/>
  <c r="H17" i="4"/>
  <c r="F17" i="4"/>
  <c r="F16" i="4"/>
  <c r="F15" i="4"/>
  <c r="U12" i="4"/>
  <c r="V12" i="4"/>
  <c r="W12" i="4"/>
  <c r="X12" i="4"/>
  <c r="U13" i="4"/>
  <c r="V13" i="4"/>
  <c r="W13" i="4"/>
  <c r="X13" i="4"/>
  <c r="U14" i="4"/>
  <c r="V14" i="4"/>
  <c r="W14" i="4"/>
  <c r="X14" i="4"/>
  <c r="T14" i="4"/>
  <c r="T13" i="4"/>
  <c r="T12" i="4"/>
  <c r="N12" i="4"/>
  <c r="O12" i="4"/>
  <c r="P12" i="4"/>
  <c r="Q12" i="4"/>
  <c r="N13" i="4"/>
  <c r="O13" i="4"/>
  <c r="P13" i="4"/>
  <c r="Q13" i="4"/>
  <c r="N14" i="4"/>
  <c r="O14" i="4"/>
  <c r="P14" i="4"/>
  <c r="Q14" i="4"/>
  <c r="M14" i="4"/>
  <c r="M13" i="4"/>
  <c r="M12" i="4"/>
  <c r="G12" i="4"/>
  <c r="H12" i="4"/>
  <c r="I12" i="4"/>
  <c r="J12" i="4"/>
  <c r="G13" i="4"/>
  <c r="H13" i="4"/>
  <c r="I13" i="4"/>
  <c r="J13" i="4"/>
  <c r="G14" i="4"/>
  <c r="H14" i="4"/>
  <c r="I14" i="4"/>
  <c r="J14" i="4"/>
  <c r="F14" i="4"/>
  <c r="F13" i="4"/>
  <c r="F12" i="4"/>
  <c r="C14" i="4"/>
  <c r="C13" i="4"/>
  <c r="C12" i="4"/>
  <c r="AE9" i="4"/>
  <c r="AF9" i="4"/>
  <c r="AG9" i="4"/>
  <c r="AE10" i="4"/>
  <c r="AF10" i="4"/>
  <c r="AG10" i="4"/>
  <c r="AE11" i="4"/>
  <c r="AF11" i="4"/>
  <c r="AG11" i="4"/>
  <c r="AD11" i="4"/>
  <c r="AD10" i="4"/>
  <c r="AD9" i="4"/>
  <c r="X9" i="4"/>
  <c r="Y9" i="4"/>
  <c r="Z9" i="4"/>
  <c r="AA9" i="4"/>
  <c r="X10" i="4"/>
  <c r="Y10" i="4"/>
  <c r="Z10" i="4"/>
  <c r="AA10" i="4"/>
  <c r="X11" i="4"/>
  <c r="Y11" i="4"/>
  <c r="Z11" i="4"/>
  <c r="AA11" i="4"/>
  <c r="W11" i="4"/>
  <c r="W10" i="4"/>
  <c r="W9" i="4"/>
  <c r="Q9" i="4"/>
  <c r="R9" i="4"/>
  <c r="S9" i="4"/>
  <c r="T9" i="4"/>
  <c r="Q10" i="4"/>
  <c r="R10" i="4"/>
  <c r="S10" i="4"/>
  <c r="T10" i="4"/>
  <c r="Q11" i="4"/>
  <c r="R11" i="4"/>
  <c r="S11" i="4"/>
  <c r="T11" i="4"/>
  <c r="P11" i="4"/>
  <c r="P10" i="4"/>
  <c r="P9" i="4"/>
  <c r="J9" i="4"/>
  <c r="K9" i="4"/>
  <c r="L9" i="4"/>
  <c r="M9" i="4"/>
  <c r="J10" i="4"/>
  <c r="K10" i="4"/>
  <c r="L10" i="4"/>
  <c r="M10" i="4"/>
  <c r="J11" i="4"/>
  <c r="K11" i="4"/>
  <c r="L11" i="4"/>
  <c r="M11" i="4"/>
  <c r="I11" i="4"/>
  <c r="I10" i="4"/>
  <c r="I9" i="4"/>
  <c r="D9" i="4"/>
  <c r="E9" i="4"/>
  <c r="F9" i="4"/>
  <c r="D10" i="4"/>
  <c r="E10" i="4"/>
  <c r="F10" i="4"/>
  <c r="D11" i="4"/>
  <c r="E11" i="4"/>
  <c r="F11" i="4"/>
  <c r="C11" i="4"/>
  <c r="C10" i="4"/>
  <c r="C9" i="4"/>
  <c r="AE8" i="4"/>
  <c r="AE7" i="4"/>
  <c r="AE6" i="4"/>
  <c r="Y8" i="4"/>
  <c r="Z8" i="4"/>
  <c r="AA8" i="4"/>
  <c r="AB8" i="4"/>
  <c r="X8" i="4"/>
  <c r="Y7" i="4"/>
  <c r="Z7" i="4"/>
  <c r="AA7" i="4"/>
  <c r="AB7" i="4"/>
  <c r="X7" i="4"/>
  <c r="Y6" i="4"/>
  <c r="Z6" i="4"/>
  <c r="AA6" i="4"/>
  <c r="AB6" i="4"/>
  <c r="X6" i="4"/>
  <c r="R8" i="4"/>
  <c r="S8" i="4"/>
  <c r="T8" i="4"/>
  <c r="U8" i="4"/>
  <c r="Q8" i="4"/>
  <c r="R7" i="4"/>
  <c r="S7" i="4"/>
  <c r="T7" i="4"/>
  <c r="U7" i="4"/>
  <c r="Q7" i="4"/>
  <c r="R6" i="4"/>
  <c r="S6" i="4"/>
  <c r="T6" i="4"/>
  <c r="U6" i="4"/>
  <c r="Q6" i="4"/>
  <c r="Q8" i="3"/>
  <c r="R8" i="3"/>
  <c r="S8" i="3"/>
  <c r="Z40" i="3"/>
  <c r="Y40" i="3"/>
  <c r="X40" i="3"/>
  <c r="W40" i="3"/>
  <c r="V40" i="3"/>
  <c r="S40" i="3"/>
  <c r="R40" i="3"/>
  <c r="Q40" i="3"/>
  <c r="P40" i="3"/>
  <c r="O40" i="3"/>
  <c r="L40" i="3"/>
  <c r="K40" i="3"/>
  <c r="J40" i="3"/>
  <c r="I40" i="3"/>
  <c r="H40" i="3"/>
  <c r="E40" i="3"/>
  <c r="D40" i="3"/>
  <c r="C40" i="3"/>
  <c r="Z38" i="3"/>
  <c r="Y38" i="3"/>
  <c r="X38" i="3"/>
  <c r="W38" i="3"/>
  <c r="V38" i="3"/>
  <c r="S38" i="3"/>
  <c r="R38" i="3"/>
  <c r="Q38" i="3"/>
  <c r="P38" i="3"/>
  <c r="O38" i="3"/>
  <c r="L38" i="3"/>
  <c r="K38" i="3"/>
  <c r="J38" i="3"/>
  <c r="I38" i="3"/>
  <c r="H38" i="3"/>
  <c r="E38" i="3"/>
  <c r="D38" i="3"/>
  <c r="C38" i="3"/>
  <c r="W36" i="3"/>
  <c r="X36" i="3"/>
  <c r="Y36" i="3"/>
  <c r="Z36" i="3"/>
  <c r="V36" i="3"/>
  <c r="P36" i="3"/>
  <c r="Q36" i="3"/>
  <c r="R36" i="3"/>
  <c r="S36" i="3"/>
  <c r="O36" i="3"/>
  <c r="I36" i="3"/>
  <c r="J36" i="3"/>
  <c r="K36" i="3"/>
  <c r="L36" i="3"/>
  <c r="H36" i="3"/>
  <c r="D36" i="3"/>
  <c r="E36" i="3"/>
  <c r="C36" i="3"/>
  <c r="AG32" i="3"/>
  <c r="AF32" i="3"/>
  <c r="Z32" i="3"/>
  <c r="AA32" i="3"/>
  <c r="AB32" i="3"/>
  <c r="AC32" i="3"/>
  <c r="Y32" i="3"/>
  <c r="S32" i="3"/>
  <c r="T32" i="3"/>
  <c r="U32" i="3"/>
  <c r="V32" i="3"/>
  <c r="R32" i="3"/>
  <c r="L32" i="3"/>
  <c r="M32" i="3"/>
  <c r="N32" i="3"/>
  <c r="O32" i="3"/>
  <c r="K32" i="3"/>
  <c r="G32" i="3"/>
  <c r="H32" i="3"/>
  <c r="F32" i="3"/>
  <c r="AG30" i="3"/>
  <c r="AF30" i="3"/>
  <c r="Z30" i="3"/>
  <c r="AA30" i="3"/>
  <c r="AB30" i="3"/>
  <c r="AC30" i="3"/>
  <c r="Y30" i="3"/>
  <c r="S30" i="3"/>
  <c r="T30" i="3"/>
  <c r="U30" i="3"/>
  <c r="V30" i="3"/>
  <c r="R30" i="3"/>
  <c r="L30" i="3"/>
  <c r="M30" i="3"/>
  <c r="N30" i="3"/>
  <c r="O30" i="3"/>
  <c r="K30" i="3"/>
  <c r="G30" i="3"/>
  <c r="H30" i="3"/>
  <c r="F30" i="3"/>
  <c r="AG28" i="3"/>
  <c r="AF28" i="3"/>
  <c r="Z28" i="3"/>
  <c r="AA28" i="3"/>
  <c r="AB28" i="3"/>
  <c r="AC28" i="3"/>
  <c r="Y28" i="3"/>
  <c r="S28" i="3"/>
  <c r="T28" i="3"/>
  <c r="U28" i="3"/>
  <c r="V28" i="3"/>
  <c r="R28" i="3"/>
  <c r="L28" i="3"/>
  <c r="M28" i="3"/>
  <c r="N28" i="3"/>
  <c r="O28" i="3"/>
  <c r="K28" i="3"/>
  <c r="G28" i="3"/>
  <c r="H28" i="3"/>
  <c r="F28" i="3"/>
  <c r="U26" i="3"/>
  <c r="V26" i="3"/>
  <c r="W26" i="3"/>
  <c r="X26" i="3"/>
  <c r="T26" i="3"/>
  <c r="N26" i="3"/>
  <c r="O26" i="3"/>
  <c r="P26" i="3"/>
  <c r="Q26" i="3"/>
  <c r="M26" i="3"/>
  <c r="G26" i="3"/>
  <c r="H26" i="3"/>
  <c r="I26" i="3"/>
  <c r="J26" i="3"/>
  <c r="F26" i="3"/>
  <c r="C26" i="3"/>
  <c r="U24" i="3"/>
  <c r="V24" i="3"/>
  <c r="W24" i="3"/>
  <c r="X24" i="3"/>
  <c r="T24" i="3"/>
  <c r="N24" i="3"/>
  <c r="O24" i="3"/>
  <c r="P24" i="3"/>
  <c r="Q24" i="3"/>
  <c r="M24" i="3"/>
  <c r="G24" i="3"/>
  <c r="H24" i="3"/>
  <c r="I24" i="3"/>
  <c r="J24" i="3"/>
  <c r="F24" i="3"/>
  <c r="C24" i="3"/>
  <c r="U22" i="3"/>
  <c r="V22" i="3"/>
  <c r="W22" i="3"/>
  <c r="X22" i="3"/>
  <c r="T22" i="3"/>
  <c r="N22" i="3"/>
  <c r="O22" i="3"/>
  <c r="P22" i="3"/>
  <c r="Q22" i="3"/>
  <c r="M22" i="3"/>
  <c r="G22" i="3"/>
  <c r="H22" i="3"/>
  <c r="I22" i="3"/>
  <c r="J22" i="3"/>
  <c r="F22" i="3"/>
  <c r="C22" i="3"/>
  <c r="AE18" i="3"/>
  <c r="AF18" i="3"/>
  <c r="AG18" i="3"/>
  <c r="AD18" i="3"/>
  <c r="X18" i="3"/>
  <c r="Y18" i="3"/>
  <c r="Z18" i="3"/>
  <c r="AA18" i="3"/>
  <c r="W18" i="3"/>
  <c r="Q18" i="3"/>
  <c r="R18" i="3"/>
  <c r="S18" i="3"/>
  <c r="T18" i="3"/>
  <c r="P18" i="3"/>
  <c r="M18" i="3"/>
  <c r="J18" i="3"/>
  <c r="K18" i="3"/>
  <c r="L18" i="3"/>
  <c r="I18" i="3"/>
  <c r="D18" i="3"/>
  <c r="E18" i="3"/>
  <c r="F18" i="3"/>
  <c r="C18" i="3"/>
  <c r="AE16" i="3"/>
  <c r="AF16" i="3"/>
  <c r="AG16" i="3"/>
  <c r="AD16" i="3"/>
  <c r="X16" i="3"/>
  <c r="Y16" i="3"/>
  <c r="Z16" i="3"/>
  <c r="AA16" i="3"/>
  <c r="W16" i="3"/>
  <c r="Q16" i="3"/>
  <c r="R16" i="3"/>
  <c r="S16" i="3"/>
  <c r="T16" i="3"/>
  <c r="P16" i="3"/>
  <c r="J16" i="3"/>
  <c r="K16" i="3"/>
  <c r="L16" i="3"/>
  <c r="M16" i="3"/>
  <c r="I16" i="3"/>
  <c r="D16" i="3"/>
  <c r="E16" i="3"/>
  <c r="F16" i="3"/>
  <c r="C16" i="3"/>
  <c r="AE14" i="3"/>
  <c r="AF14" i="3"/>
  <c r="AG14" i="3"/>
  <c r="AD14" i="3"/>
  <c r="X14" i="3"/>
  <c r="Y14" i="3"/>
  <c r="Z14" i="3"/>
  <c r="AA14" i="3"/>
  <c r="W14" i="3"/>
  <c r="Q14" i="3"/>
  <c r="R14" i="3"/>
  <c r="S14" i="3"/>
  <c r="T14" i="3"/>
  <c r="P14" i="3"/>
  <c r="J14" i="3"/>
  <c r="K14" i="3"/>
  <c r="L14" i="3"/>
  <c r="M14" i="3"/>
  <c r="I14" i="3"/>
  <c r="D14" i="3"/>
  <c r="E14" i="3"/>
  <c r="F14" i="3"/>
  <c r="C14" i="3"/>
  <c r="AE12" i="3"/>
  <c r="Y12" i="3"/>
  <c r="Z12" i="3"/>
  <c r="AA12" i="3"/>
  <c r="AB12" i="3"/>
  <c r="X12" i="3"/>
  <c r="R12" i="3"/>
  <c r="S12" i="3"/>
  <c r="T12" i="3"/>
  <c r="U12" i="3"/>
  <c r="Q12" i="3"/>
  <c r="AE10" i="3"/>
  <c r="Y10" i="3"/>
  <c r="Z10" i="3"/>
  <c r="AA10" i="3"/>
  <c r="AB10" i="3"/>
  <c r="X10" i="3"/>
  <c r="R10" i="3"/>
  <c r="S10" i="3"/>
  <c r="T10" i="3"/>
  <c r="U10" i="3"/>
  <c r="Q10" i="3"/>
  <c r="AE8" i="3"/>
  <c r="Y8" i="3"/>
  <c r="Z8" i="3"/>
  <c r="AA8" i="3"/>
  <c r="AB8" i="3"/>
  <c r="X8" i="3"/>
  <c r="T8" i="3"/>
  <c r="U8" i="3"/>
  <c r="AI44" i="3"/>
  <c r="AI43" i="3"/>
  <c r="AI42" i="3"/>
  <c r="CG6" i="6"/>
  <c r="CG7" i="6"/>
  <c r="CG8" i="6"/>
  <c r="CG9" i="6"/>
  <c r="CG10" i="6"/>
  <c r="CG5" i="6"/>
  <c r="CZ7" i="6"/>
  <c r="CZ9" i="6"/>
  <c r="CZ5" i="6"/>
  <c r="BJ6" i="6"/>
  <c r="BJ7" i="6"/>
  <c r="BJ8" i="6"/>
  <c r="BJ9" i="6"/>
  <c r="BJ10" i="6"/>
  <c r="BJ5" i="6"/>
  <c r="AN6" i="6"/>
  <c r="AN7" i="6"/>
  <c r="AN8" i="6"/>
  <c r="AN9" i="6"/>
  <c r="AN10" i="6"/>
  <c r="AN5" i="6"/>
  <c r="P6" i="6"/>
  <c r="P7" i="6"/>
  <c r="P8" i="6"/>
  <c r="P9" i="6"/>
  <c r="P10" i="6"/>
  <c r="P5" i="6"/>
  <c r="AH17" i="8" l="1"/>
  <c r="AH18" i="8"/>
  <c r="CZ11" i="9"/>
  <c r="CG11" i="9"/>
  <c r="AN11" i="9"/>
  <c r="AH20" i="4"/>
  <c r="AH19" i="4"/>
  <c r="AH36" i="3"/>
  <c r="AH38" i="3"/>
  <c r="AH40" i="3"/>
  <c r="AH18" i="4"/>
  <c r="AJ17" i="7"/>
  <c r="AH18" i="7"/>
  <c r="AJ8" i="7"/>
  <c r="AJ18" i="7" s="1"/>
  <c r="AH17" i="7"/>
  <c r="P11" i="9"/>
  <c r="D9" i="9"/>
  <c r="D10" i="9"/>
  <c r="AH12" i="4"/>
  <c r="D8" i="6"/>
  <c r="AH9" i="4"/>
  <c r="AH6" i="4"/>
  <c r="D7" i="6"/>
  <c r="D9" i="6"/>
  <c r="AH32" i="3"/>
  <c r="AH30" i="3"/>
  <c r="AH28" i="3"/>
  <c r="AH22" i="3"/>
  <c r="D5" i="6"/>
  <c r="D10" i="6"/>
  <c r="CZ12" i="6"/>
  <c r="CZ11" i="6"/>
  <c r="AH19" i="8" l="1"/>
  <c r="AJ19" i="7"/>
  <c r="AH19" i="7"/>
  <c r="D11" i="9"/>
  <c r="CZ13" i="6"/>
  <c r="AH10" i="3" l="1"/>
  <c r="AH24" i="3"/>
  <c r="AH8" i="3"/>
  <c r="AH12" i="3"/>
  <c r="AH26" i="3"/>
  <c r="BJ12" i="6"/>
  <c r="AN12" i="6"/>
  <c r="BJ11" i="6"/>
  <c r="P12" i="6"/>
  <c r="P11" i="6"/>
  <c r="AN11" i="6"/>
  <c r="CG11" i="6"/>
  <c r="CG12" i="6"/>
  <c r="D11" i="6" l="1"/>
  <c r="D12" i="6"/>
  <c r="BJ13" i="6"/>
  <c r="AN13" i="6"/>
  <c r="CG13" i="6"/>
  <c r="P13" i="6"/>
  <c r="AH7" i="4" l="1"/>
  <c r="AH11" i="4"/>
  <c r="AH8" i="4"/>
  <c r="AH10" i="4"/>
  <c r="D13" i="6"/>
  <c r="AH18" i="3"/>
  <c r="AH44" i="3" s="1"/>
  <c r="AH16" i="3"/>
  <c r="AH43" i="3" s="1"/>
  <c r="AH13" i="4"/>
  <c r="AH14" i="4"/>
  <c r="AH15" i="4"/>
  <c r="AH16" i="4"/>
  <c r="AH17" i="4"/>
  <c r="AH22" i="4" l="1"/>
  <c r="AH23" i="4"/>
  <c r="AH24" i="4"/>
  <c r="AH21" i="4"/>
  <c r="AI45" i="3"/>
  <c r="AH14" i="3"/>
  <c r="AH45" i="3" l="1"/>
  <c r="AH42" i="3"/>
</calcChain>
</file>

<file path=xl/comments1.xml><?xml version="1.0" encoding="utf-8"?>
<comments xmlns="http://schemas.openxmlformats.org/spreadsheetml/2006/main">
  <authors>
    <author>Dana DONOS</author>
    <author>ggg</author>
  </authors>
  <commentList>
    <comment ref="CU5" authorId="0">
      <text>
        <r>
          <rPr>
            <b/>
            <sz val="9"/>
            <color indexed="81"/>
            <rFont val="Tahoma"/>
            <family val="2"/>
          </rPr>
          <t>Rusalii</t>
        </r>
        <r>
          <rPr>
            <sz val="9"/>
            <color indexed="81"/>
            <rFont val="Tahoma"/>
            <family val="2"/>
          </rPr>
          <t xml:space="preserve">
</t>
        </r>
      </text>
    </comment>
    <comment ref="CU6" authorId="0">
      <text>
        <r>
          <rPr>
            <b/>
            <sz val="9"/>
            <color indexed="81"/>
            <rFont val="Tahoma"/>
            <family val="2"/>
          </rPr>
          <t>Rusalii</t>
        </r>
        <r>
          <rPr>
            <sz val="9"/>
            <color indexed="81"/>
            <rFont val="Tahoma"/>
            <family val="2"/>
          </rPr>
          <t xml:space="preserve">
</t>
        </r>
      </text>
    </comment>
    <comment ref="CU7" authorId="0">
      <text>
        <r>
          <rPr>
            <b/>
            <sz val="9"/>
            <color indexed="81"/>
            <rFont val="Tahoma"/>
            <family val="2"/>
          </rPr>
          <t>Rusalii</t>
        </r>
        <r>
          <rPr>
            <sz val="9"/>
            <color indexed="81"/>
            <rFont val="Tahoma"/>
            <family val="2"/>
          </rPr>
          <t xml:space="preserve">
</t>
        </r>
      </text>
    </comment>
    <comment ref="CU8" authorId="0">
      <text>
        <r>
          <rPr>
            <b/>
            <sz val="9"/>
            <color indexed="81"/>
            <rFont val="Tahoma"/>
            <family val="2"/>
          </rPr>
          <t>Rusalii</t>
        </r>
        <r>
          <rPr>
            <sz val="9"/>
            <color indexed="81"/>
            <rFont val="Tahoma"/>
            <family val="2"/>
          </rPr>
          <t xml:space="preserve">
</t>
        </r>
      </text>
    </comment>
    <comment ref="CU9" authorId="1">
      <text>
        <r>
          <rPr>
            <b/>
            <sz val="9"/>
            <color indexed="81"/>
            <rFont val="Tahoma"/>
            <charset val="1"/>
          </rPr>
          <t>Rusalii!</t>
        </r>
      </text>
    </comment>
    <comment ref="CV9" authorId="1">
      <text>
        <r>
          <rPr>
            <b/>
            <sz val="9"/>
            <color indexed="81"/>
            <rFont val="Tahoma"/>
            <family val="2"/>
          </rPr>
          <t>ATENTIE. Clasa a VIII-a are vacanta</t>
        </r>
      </text>
    </comment>
    <comment ref="CW9" authorId="1">
      <text>
        <r>
          <rPr>
            <b/>
            <sz val="9"/>
            <color indexed="81"/>
            <rFont val="Tahoma"/>
            <family val="2"/>
          </rPr>
          <t>ATENTIE. Clasa a VIII-a are vacanta</t>
        </r>
        <r>
          <rPr>
            <sz val="9"/>
            <color indexed="81"/>
            <rFont val="Tahoma"/>
            <family val="2"/>
          </rPr>
          <t xml:space="preserve">
</t>
        </r>
      </text>
    </comment>
    <comment ref="CX9" authorId="1">
      <text>
        <r>
          <rPr>
            <b/>
            <sz val="9"/>
            <color indexed="81"/>
            <rFont val="Tahoma"/>
            <family val="2"/>
          </rPr>
          <t>ATENTIE. Clasa a VIII-a are vacanta</t>
        </r>
        <r>
          <rPr>
            <sz val="9"/>
            <color indexed="81"/>
            <rFont val="Tahoma"/>
            <family val="2"/>
          </rPr>
          <t xml:space="preserve">
</t>
        </r>
      </text>
    </comment>
    <comment ref="CY9" authorId="1">
      <text>
        <r>
          <rPr>
            <b/>
            <sz val="9"/>
            <color indexed="81"/>
            <rFont val="Tahoma"/>
            <charset val="1"/>
          </rPr>
          <t xml:space="preserve">ATENTIE. Clasa a VIII-a are vacanta
</t>
        </r>
      </text>
    </comment>
    <comment ref="CU10" authorId="1">
      <text>
        <r>
          <rPr>
            <b/>
            <sz val="9"/>
            <color indexed="81"/>
            <rFont val="Tahoma"/>
            <charset val="1"/>
          </rPr>
          <t>ATENTIE. Rusalii</t>
        </r>
        <r>
          <rPr>
            <sz val="9"/>
            <color indexed="81"/>
            <rFont val="Tahoma"/>
            <charset val="1"/>
          </rPr>
          <t xml:space="preserve">
</t>
        </r>
      </text>
    </comment>
    <comment ref="CV10" authorId="1">
      <text>
        <r>
          <rPr>
            <b/>
            <sz val="9"/>
            <color indexed="81"/>
            <rFont val="Tahoma"/>
            <family val="2"/>
          </rPr>
          <t>ATENTIE. Clasa a VIII-a are vacanta</t>
        </r>
      </text>
    </comment>
    <comment ref="CW10" authorId="1">
      <text>
        <r>
          <rPr>
            <b/>
            <sz val="9"/>
            <color indexed="81"/>
            <rFont val="Tahoma"/>
            <family val="2"/>
          </rPr>
          <t>ATENTIE. Clasa a VIII-a are vacanta</t>
        </r>
      </text>
    </comment>
    <comment ref="CX10" authorId="1">
      <text>
        <r>
          <rPr>
            <b/>
            <sz val="9"/>
            <color indexed="81"/>
            <rFont val="Tahoma"/>
            <family val="2"/>
          </rPr>
          <t>ATENTIE. Clasa a VIII-a are vacanta</t>
        </r>
      </text>
    </comment>
    <comment ref="CY10" authorId="1">
      <text>
        <r>
          <rPr>
            <b/>
            <sz val="9"/>
            <color indexed="81"/>
            <rFont val="Tahoma"/>
            <family val="2"/>
          </rPr>
          <t>ATENTIE. Clasa a VIII-a are vacanta</t>
        </r>
      </text>
    </comment>
  </commentList>
</comments>
</file>

<file path=xl/comments2.xml><?xml version="1.0" encoding="utf-8"?>
<comments xmlns="http://schemas.openxmlformats.org/spreadsheetml/2006/main">
  <authors>
    <author>Dana DONOS</author>
    <author>ggg</author>
  </authors>
  <commentList>
    <comment ref="CU5" authorId="0">
      <text>
        <r>
          <rPr>
            <b/>
            <sz val="9"/>
            <color indexed="81"/>
            <rFont val="Tahoma"/>
            <family val="2"/>
          </rPr>
          <t>Rusalii</t>
        </r>
        <r>
          <rPr>
            <sz val="9"/>
            <color indexed="81"/>
            <rFont val="Tahoma"/>
            <family val="2"/>
          </rPr>
          <t xml:space="preserve">
</t>
        </r>
      </text>
    </comment>
    <comment ref="CU6" authorId="0">
      <text>
        <r>
          <rPr>
            <b/>
            <sz val="9"/>
            <color indexed="81"/>
            <rFont val="Tahoma"/>
            <family val="2"/>
          </rPr>
          <t>Rusalii</t>
        </r>
        <r>
          <rPr>
            <sz val="9"/>
            <color indexed="81"/>
            <rFont val="Tahoma"/>
            <family val="2"/>
          </rPr>
          <t xml:space="preserve">
</t>
        </r>
      </text>
    </comment>
    <comment ref="CU7" authorId="0">
      <text>
        <r>
          <rPr>
            <b/>
            <sz val="9"/>
            <color indexed="81"/>
            <rFont val="Tahoma"/>
            <family val="2"/>
          </rPr>
          <t>Rusalii</t>
        </r>
        <r>
          <rPr>
            <sz val="9"/>
            <color indexed="81"/>
            <rFont val="Tahoma"/>
            <family val="2"/>
          </rPr>
          <t xml:space="preserve">
</t>
        </r>
      </text>
    </comment>
    <comment ref="CV7" authorId="1">
      <text>
        <r>
          <rPr>
            <b/>
            <sz val="9"/>
            <color indexed="81"/>
            <rFont val="Tahoma"/>
            <family val="2"/>
          </rPr>
          <t>ATENTIE. Clasa a VIII-a are vacanta</t>
        </r>
      </text>
    </comment>
    <comment ref="CW7" authorId="1">
      <text>
        <r>
          <rPr>
            <b/>
            <sz val="9"/>
            <color indexed="81"/>
            <rFont val="Tahoma"/>
            <family val="2"/>
          </rPr>
          <t>ATENTIE. Clasa a VIII-a are vacanta</t>
        </r>
        <r>
          <rPr>
            <sz val="9"/>
            <color indexed="81"/>
            <rFont val="Tahoma"/>
            <family val="2"/>
          </rPr>
          <t xml:space="preserve">
</t>
        </r>
      </text>
    </comment>
    <comment ref="CX7" authorId="1">
      <text>
        <r>
          <rPr>
            <b/>
            <sz val="9"/>
            <color indexed="81"/>
            <rFont val="Tahoma"/>
            <family val="2"/>
          </rPr>
          <t>ATENTIE. Clasa a VIII-a are vacanta</t>
        </r>
        <r>
          <rPr>
            <sz val="9"/>
            <color indexed="81"/>
            <rFont val="Tahoma"/>
            <family val="2"/>
          </rPr>
          <t xml:space="preserve">
</t>
        </r>
      </text>
    </comment>
    <comment ref="CY7" authorId="1">
      <text>
        <r>
          <rPr>
            <b/>
            <sz val="9"/>
            <color indexed="81"/>
            <rFont val="Tahoma"/>
            <charset val="1"/>
          </rPr>
          <t xml:space="preserve">ATENTIE. Clasa a VIII-a are vacanta
</t>
        </r>
      </text>
    </comment>
    <comment ref="CU8" authorId="0">
      <text>
        <r>
          <rPr>
            <b/>
            <sz val="9"/>
            <color indexed="81"/>
            <rFont val="Tahoma"/>
            <family val="2"/>
          </rPr>
          <t>Rusalii</t>
        </r>
        <r>
          <rPr>
            <sz val="9"/>
            <color indexed="81"/>
            <rFont val="Tahoma"/>
            <family val="2"/>
          </rPr>
          <t xml:space="preserve">
</t>
        </r>
      </text>
    </comment>
    <comment ref="CV8" authorId="1">
      <text>
        <r>
          <rPr>
            <b/>
            <sz val="9"/>
            <color indexed="81"/>
            <rFont val="Tahoma"/>
            <family val="2"/>
          </rPr>
          <t>ATENTIE. Clasa a VIII-a are vacanta</t>
        </r>
      </text>
    </comment>
    <comment ref="CW8" authorId="1">
      <text>
        <r>
          <rPr>
            <b/>
            <sz val="9"/>
            <color indexed="81"/>
            <rFont val="Tahoma"/>
            <family val="2"/>
          </rPr>
          <t>ATENTIE. Clasa a VIII-a are vacanta</t>
        </r>
      </text>
    </comment>
    <comment ref="CX8" authorId="1">
      <text>
        <r>
          <rPr>
            <b/>
            <sz val="9"/>
            <color indexed="81"/>
            <rFont val="Tahoma"/>
            <family val="2"/>
          </rPr>
          <t>ATENTIE. Clasa a VIII-a are vacanta</t>
        </r>
      </text>
    </comment>
    <comment ref="CY8" authorId="1">
      <text>
        <r>
          <rPr>
            <b/>
            <sz val="9"/>
            <color indexed="81"/>
            <rFont val="Tahoma"/>
            <family val="2"/>
          </rPr>
          <t>ATENTIE. Clasa a VIII-a are vacanta</t>
        </r>
      </text>
    </comment>
  </commentList>
</comments>
</file>

<file path=xl/sharedStrings.xml><?xml version="1.0" encoding="utf-8"?>
<sst xmlns="http://schemas.openxmlformats.org/spreadsheetml/2006/main" count="631" uniqueCount="97">
  <si>
    <t xml:space="preserve">Ziua lunii </t>
  </si>
  <si>
    <t>Nr. total portii</t>
  </si>
  <si>
    <t>Nr. total zile şcoala</t>
  </si>
  <si>
    <t xml:space="preserve">Grădinita </t>
  </si>
  <si>
    <t>Total semestrul I</t>
  </si>
  <si>
    <t>Învăţământ primar</t>
  </si>
  <si>
    <t xml:space="preserve">Gimnaziu </t>
  </si>
  <si>
    <t xml:space="preserve">Învăţământ primar </t>
  </si>
  <si>
    <t>*tabelul se va completa în dreptul categorie de beneficiari  cu numarul de portii distribuite copiilor în fiecare zi de şcoală iar în dreptul tipului de produs se completează cu denumirea  produsului lactat şi cu cantitatea/porţie  (ex. Iaurt 200 gr ;  lapte 200 ml ; branza topita 35 gr.) numarul de porţii trebuie sa fie egal cu numărul de copii cu frecvenţă regulată, pentru fiecare zi de şcoală; în cazul în care într-o anumită perioada a fost vacanţă sau nu au fost  distribuite copiilor produse lactate nu se completează căsuta/ căsuţele aferente sau se marcheaza cu x ;</t>
  </si>
  <si>
    <t xml:space="preserve">tip
produs şi cant./ portie (ml sau gr.)  
</t>
  </si>
  <si>
    <t>EVIDENŢA NUMĂRULUI DE COPII CU FRECVENŢĂ REGULATĂ (PREZENŢI)</t>
  </si>
  <si>
    <t xml:space="preserve">EVIDENŢA PRODUSELOR LACTATE DISTRIBUITE (CONSUMATE) </t>
  </si>
  <si>
    <t>* tabelul se va completa corespunzător în fiecare câmp cu numarul de copii cu frecvenţa regulată,  aferent  fiecărei zile de şcoală;</t>
  </si>
  <si>
    <t xml:space="preserve">Reprezentant instituţie şcolară  </t>
  </si>
  <si>
    <t xml:space="preserve"> Nume, prenume                                                                                                                                                                               </t>
  </si>
  <si>
    <t xml:space="preserve"> Semnătura                               </t>
  </si>
  <si>
    <t>TOTAL</t>
  </si>
  <si>
    <t xml:space="preserve">   *FOARTE IMPORTANT!!!!!! NU SE VA DEPASI IN NICI O ZI, NUMARUL DE COPII DECLARATI LA INSPECTORATUL SCOLAR TIMIS</t>
  </si>
  <si>
    <t>V</t>
  </si>
  <si>
    <t>A</t>
  </si>
  <si>
    <t>C</t>
  </si>
  <si>
    <t>N</t>
  </si>
  <si>
    <t>T</t>
  </si>
  <si>
    <t>LAPTE 200 ML</t>
  </si>
  <si>
    <t>lapte</t>
  </si>
  <si>
    <t>VACANTA</t>
  </si>
  <si>
    <t>Nume instituţie şcolară</t>
  </si>
  <si>
    <t>Adresa</t>
  </si>
  <si>
    <t>An şcolar</t>
  </si>
  <si>
    <t xml:space="preserve">An şcolar              </t>
  </si>
  <si>
    <t>COD APIA Gradinita</t>
  </si>
  <si>
    <t>COD APIA Scoala</t>
  </si>
  <si>
    <t>Intocmit</t>
  </si>
  <si>
    <t xml:space="preserve">ANEXA Nr. </t>
  </si>
  <si>
    <t>Nr.</t>
  </si>
  <si>
    <t>din</t>
  </si>
  <si>
    <t>Portii primite pe avize</t>
  </si>
  <si>
    <t>Portii distribuite</t>
  </si>
  <si>
    <t>Cod APIA</t>
  </si>
  <si>
    <t>Scoala primara</t>
  </si>
  <si>
    <t>Gimnaziu</t>
  </si>
  <si>
    <t>Gradinita</t>
  </si>
  <si>
    <t>FEBRUARIE</t>
  </si>
  <si>
    <t xml:space="preserve">FISA DE MAGAZIE </t>
  </si>
  <si>
    <t>Total luna</t>
  </si>
  <si>
    <t>Primite</t>
  </si>
  <si>
    <t>Distribuite</t>
  </si>
  <si>
    <t>Diferenta</t>
  </si>
  <si>
    <t>Data</t>
  </si>
  <si>
    <t>Nr Aviz</t>
  </si>
  <si>
    <t>Procese verbale distributie</t>
  </si>
  <si>
    <t>Nr portii</t>
  </si>
  <si>
    <t>Nr. Portii</t>
  </si>
  <si>
    <t>Semnatura</t>
  </si>
  <si>
    <t>ZONA DE CANTITATI ZILNICE TRANSFERABILE</t>
  </si>
  <si>
    <t>ZONA DE DISTRIBUTIE ZILNICA PE CLASE</t>
  </si>
  <si>
    <t>MARTIE</t>
  </si>
  <si>
    <t>APRILIE</t>
  </si>
  <si>
    <t>MAI</t>
  </si>
  <si>
    <t>IUNIE</t>
  </si>
  <si>
    <t xml:space="preserve">FEBRUARIE </t>
  </si>
  <si>
    <t>SEMESTRUL II ANUL SCOLAR 2015-2016</t>
  </si>
  <si>
    <t xml:space="preserve">MAI </t>
  </si>
  <si>
    <t>EVIDENŢA NUMĂRULUI DE MERE CONSUMATE DE CĂTRE ELEVII PREZENŢI LA CURSURI</t>
  </si>
  <si>
    <t>Codul APIA Gradinita</t>
  </si>
  <si>
    <r>
      <t>Denumire instituţie de învăţământ</t>
    </r>
    <r>
      <rPr>
        <sz val="10"/>
        <rFont val="Arial"/>
        <family val="2"/>
      </rPr>
      <t xml:space="preserve"> </t>
    </r>
  </si>
  <si>
    <t>Codul APIA Scoala</t>
  </si>
  <si>
    <r>
      <t>An şcolar</t>
    </r>
    <r>
      <rPr>
        <sz val="10"/>
        <rFont val="Arial"/>
        <family val="2"/>
      </rPr>
      <t xml:space="preserve"> </t>
    </r>
    <r>
      <rPr>
        <sz val="10"/>
        <rFont val="Arial"/>
        <family val="2"/>
      </rPr>
      <t xml:space="preserve">     </t>
    </r>
  </si>
  <si>
    <t>Semestrul</t>
  </si>
  <si>
    <t>II</t>
  </si>
  <si>
    <t>Total mere consumate/lună de şcoală</t>
  </si>
  <si>
    <t>Total zile şcolare de distribuţie/lună de şcoală</t>
  </si>
  <si>
    <t>Cantitate consumată, exprimată in kg/luna de şcoală**</t>
  </si>
  <si>
    <t>Febrierie</t>
  </si>
  <si>
    <t>Învăţământ Gimnazial</t>
  </si>
  <si>
    <t>Martie</t>
  </si>
  <si>
    <t>Aprilie</t>
  </si>
  <si>
    <t>Mai</t>
  </si>
  <si>
    <t>Iunie</t>
  </si>
  <si>
    <t>Total mere consumate/ total zile distribuţie/ total cantitate consumată-semestrul II</t>
  </si>
  <si>
    <t xml:space="preserve">*tabelul se va completa corespunzător în fiecare câmp cu numărul de mere  distribuite elevilor în zilele de şcoală;  </t>
  </si>
  <si>
    <t>în cazul în care într-o anumită perioadă a fost vacanţă sau nu au fost  distribuite elevilor mere, nu se completează căsuta/ căsuţele aferente;</t>
  </si>
  <si>
    <t>**dacă numărul de mere consumate este egal cu numărul de mere din avize, se va înscrie cantitatea, exprimată în kg, aşa cum reiese din avize.</t>
  </si>
  <si>
    <t xml:space="preserve"> Dacă numărul de mere consumate este mai mic decât numărul de mere din avize, se va înscrie cantitatea, exprimată în kg, aferentă numărului  de mere consumate.</t>
  </si>
  <si>
    <t>Responsabil distributie mere/ instituţie de învăţământ</t>
  </si>
  <si>
    <t>Director instituţie de învăţământ</t>
  </si>
  <si>
    <t xml:space="preserve">Nume, prenume                                                                                                                                                                               </t>
  </si>
  <si>
    <t xml:space="preserve">Semnătura                                                                                                                                                                                         </t>
  </si>
  <si>
    <t>EVIDENŢA NUMĂRULUI DE ELEVI PREZENŢI LA CURSURI</t>
  </si>
  <si>
    <t>2015-2016</t>
  </si>
  <si>
    <t>TOTAL  Invatamant primar Sem II 2015-2016</t>
  </si>
  <si>
    <t>TOTAL  Gimnaziu Sem II 2015-2016</t>
  </si>
  <si>
    <t>TOTAL Gradinita Semestrul II 2015-2016</t>
  </si>
  <si>
    <t>TOTAL Invatamant primar Semestrul II 2015 - 2016</t>
  </si>
  <si>
    <t>TOTAL Gimnaziu Semestrul II 2015 - 2016</t>
  </si>
  <si>
    <t>TOTAL  Grădinita Sem II 2015-2016</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</si>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</sst>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b/>
      <sz val="12"/>
      <name val="Arial"/>
      <family val="2"/>
    </font>
    <font>
      <b/>
      <sz val="10"/>
      <name val="Arial"/>
      <family val="2"/>
    </font>
    <font>
      <sz val="10"/>
      <name val="Arial"/>
      <family val="2"/>
    </font>
    <font>
      <b/>
      <sz val="9"/>
      <name val="Arial"/>
      <family val="2"/>
    </font>
    <font>
      <sz val="9"/>
      <name val="Arial"/>
      <family val="2"/>
    </font>
    <font>
      <sz val="8"/>
      <name val="Arial"/>
      <family val="2"/>
    </font>
    <font>
      <sz val="8"/>
      <name val="Arial"/>
    </font>
    <font>
      <b/>
      <sz val="9"/>
      <name val="Arial"/>
      <family val="2"/>
      <charset val="238"/>
    </font>
    <font>
      <sz val="9"/>
      <name val="Arial"/>
      <family val="2"/>
      <charset val="238"/>
    </font>
    <font>
      <b/>
      <sz val="12"/>
      <name val="Arial"/>
      <family val="2"/>
      <charset val="238"/>
    </font>
    <font>
      <b/>
      <sz val="10"/>
      <name val="Arial"/>
      <family val="2"/>
      <charset val="238"/>
    </font>
    <font>
      <sz val="11"/>
      <name val="Arial"/>
      <family val="2"/>
      <charset val="238"/>
    </font>
    <font>
      <b/>
      <sz val="8"/>
      <name val="Arial"/>
      <family val="2"/>
    </font>
    <font>
      <b/>
      <sz val="11"/>
      <name val="Arial"/>
      <family val="2"/>
    </font>
    <font>
      <sz val="11"/>
      <name val="Arial"/>
      <family val="2"/>
    </font>
    <font>
      <sz val="12"/>
      <name val="Arial"/>
      <family val="2"/>
    </font>
    <font>
      <sz val="14"/>
      <name val="Arial"/>
      <family val="2"/>
    </font>
    <font>
      <sz val="12"/>
      <name val="Arial"/>
      <family val="2"/>
      <charset val="238"/>
    </font>
    <font>
      <u/>
      <sz val="10"/>
      <name val="Arial"/>
      <family val="2"/>
    </font>
    <font>
      <b/>
      <i/>
      <sz val="10"/>
      <color theme="3" tint="0.3999755851924192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2"/>
      <name val="Times New Roman"/>
      <family val="1"/>
    </font>
    <font>
      <b/>
      <sz val="16"/>
      <name val="Arial"/>
      <family val="2"/>
    </font>
  </fonts>
  <fills count="1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CCECFF"/>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539">
    <xf numFmtId="0" fontId="0" fillId="0" borderId="0" xfId="0"/>
    <xf numFmtId="0" fontId="3" fillId="0" borderId="0" xfId="0" applyFont="1"/>
    <xf numFmtId="0" fontId="5" fillId="0" borderId="0" xfId="0" applyFont="1"/>
    <xf numFmtId="0" fontId="6" fillId="0" borderId="0" xfId="0" applyFont="1" applyAlignment="1">
      <alignment horizontal="left"/>
    </xf>
    <xf numFmtId="0" fontId="6" fillId="0" borderId="0" xfId="0" applyFont="1"/>
    <xf numFmtId="0" fontId="9" fillId="0" borderId="0" xfId="0" applyFont="1"/>
    <xf numFmtId="0" fontId="6" fillId="0" borderId="0" xfId="0" applyFont="1" applyAlignment="1">
      <alignment horizontal="left" wrapText="1"/>
    </xf>
    <xf numFmtId="0" fontId="5" fillId="0" borderId="0" xfId="0" applyFont="1" applyFill="1" applyBorder="1" applyAlignment="1"/>
    <xf numFmtId="0" fontId="0" fillId="0" borderId="0" xfId="0" applyFill="1" applyBorder="1" applyAlignment="1"/>
    <xf numFmtId="0" fontId="10" fillId="0" borderId="0" xfId="0" applyFont="1" applyFill="1" applyBorder="1" applyAlignment="1"/>
    <xf numFmtId="0" fontId="11" fillId="0" borderId="0" xfId="0" applyFont="1" applyFill="1" applyBorder="1" applyAlignment="1"/>
    <xf numFmtId="0" fontId="2" fillId="0" borderId="0" xfId="0" applyFont="1" applyFill="1" applyBorder="1" applyAlignment="1">
      <alignment horizontal="center"/>
    </xf>
    <xf numFmtId="0" fontId="5" fillId="0" borderId="0" xfId="0" applyFont="1" applyFill="1" applyBorder="1" applyAlignment="1">
      <alignment horizontal="center"/>
    </xf>
    <xf numFmtId="0" fontId="4" fillId="0" borderId="0" xfId="0" applyFont="1" applyFill="1" applyBorder="1" applyAlignment="1">
      <alignment vertical="top" wrapText="1"/>
    </xf>
    <xf numFmtId="0" fontId="1" fillId="0" borderId="0" xfId="0" applyFont="1" applyFill="1" applyBorder="1" applyAlignment="1">
      <alignment horizontal="center" vertical="center" textRotation="180" wrapText="1"/>
    </xf>
    <xf numFmtId="0" fontId="4" fillId="0" borderId="0" xfId="0" applyFont="1" applyFill="1" applyBorder="1" applyAlignment="1">
      <alignment horizontal="center" vertical="center" textRotation="90" wrapText="1"/>
    </xf>
    <xf numFmtId="0" fontId="5" fillId="0" borderId="0" xfId="0" applyFont="1" applyFill="1" applyBorder="1" applyAlignment="1">
      <alignment vertical="top" wrapText="1"/>
    </xf>
    <xf numFmtId="0" fontId="5" fillId="0" borderId="0" xfId="0" applyFont="1" applyFill="1" applyBorder="1" applyAlignment="1">
      <alignment horizontal="left"/>
    </xf>
    <xf numFmtId="0" fontId="6" fillId="0" borderId="0" xfId="0" applyFont="1" applyFill="1"/>
    <xf numFmtId="0" fontId="3" fillId="0" borderId="0" xfId="0" applyFont="1" applyFill="1"/>
    <xf numFmtId="0" fontId="18" fillId="0" borderId="0" xfId="0" applyFont="1"/>
    <xf numFmtId="0" fontId="16" fillId="0" borderId="0" xfId="0" applyFont="1"/>
    <xf numFmtId="0" fontId="0" fillId="0" borderId="0" xfId="0" applyProtection="1"/>
    <xf numFmtId="0" fontId="17" fillId="0" borderId="0" xfId="0" applyFont="1" applyProtection="1"/>
    <xf numFmtId="0" fontId="3" fillId="0" borderId="0" xfId="0" applyFont="1" applyProtection="1"/>
    <xf numFmtId="0" fontId="8" fillId="0" borderId="23" xfId="0" applyFont="1" applyBorder="1" applyAlignment="1" applyProtection="1">
      <alignment vertical="top" wrapText="1"/>
    </xf>
    <xf numFmtId="0" fontId="1" fillId="6" borderId="5" xfId="0" applyFont="1" applyFill="1" applyBorder="1" applyAlignment="1" applyProtection="1">
      <alignment horizontal="center" vertical="top" wrapText="1"/>
    </xf>
    <xf numFmtId="0" fontId="1" fillId="6" borderId="25" xfId="0" applyFont="1" applyFill="1" applyBorder="1" applyAlignment="1" applyProtection="1">
      <alignment horizontal="center" vertical="top" wrapText="1"/>
    </xf>
    <xf numFmtId="0" fontId="8" fillId="0" borderId="10" xfId="0" applyFont="1" applyBorder="1" applyAlignment="1" applyProtection="1">
      <alignment vertical="top" wrapText="1"/>
    </xf>
    <xf numFmtId="0" fontId="1" fillId="5" borderId="7" xfId="0" applyFont="1" applyFill="1" applyBorder="1" applyAlignment="1" applyProtection="1">
      <alignment horizontal="center" vertical="top" wrapText="1"/>
    </xf>
    <xf numFmtId="0" fontId="1" fillId="5" borderId="26" xfId="0" applyFont="1" applyFill="1" applyBorder="1" applyAlignment="1" applyProtection="1">
      <alignment horizontal="center" vertical="top" wrapText="1"/>
    </xf>
    <xf numFmtId="0" fontId="1" fillId="6" borderId="26" xfId="0" applyFont="1" applyFill="1" applyBorder="1" applyAlignment="1" applyProtection="1">
      <alignment horizontal="center" vertical="top" wrapText="1"/>
    </xf>
    <xf numFmtId="0" fontId="1" fillId="6" borderId="27" xfId="0" applyFont="1" applyFill="1" applyBorder="1" applyAlignment="1" applyProtection="1">
      <alignment horizontal="center" vertical="top" wrapText="1"/>
    </xf>
    <xf numFmtId="0" fontId="1" fillId="6" borderId="4" xfId="0" applyFont="1" applyFill="1" applyBorder="1" applyAlignment="1" applyProtection="1">
      <alignment horizontal="center" vertical="top" wrapText="1"/>
    </xf>
    <xf numFmtId="0" fontId="5" fillId="0" borderId="0" xfId="0" applyFont="1" applyProtection="1"/>
    <xf numFmtId="0" fontId="0" fillId="0" borderId="0" xfId="0" applyBorder="1" applyAlignment="1" applyProtection="1">
      <alignment vertical="center" textRotation="90" wrapText="1"/>
    </xf>
    <xf numFmtId="0" fontId="1" fillId="5" borderId="1" xfId="0" applyFont="1" applyFill="1" applyBorder="1" applyAlignment="1" applyProtection="1">
      <alignment horizontal="center" vertical="top" wrapText="1"/>
    </xf>
    <xf numFmtId="0" fontId="13" fillId="8" borderId="29" xfId="0" applyFont="1" applyFill="1" applyBorder="1" applyAlignment="1" applyProtection="1">
      <alignment horizontal="center" vertical="top" wrapText="1"/>
    </xf>
    <xf numFmtId="0" fontId="13" fillId="8" borderId="34" xfId="0" applyFont="1" applyFill="1" applyBorder="1" applyAlignment="1" applyProtection="1">
      <alignment horizontal="center" vertical="top" wrapText="1"/>
    </xf>
    <xf numFmtId="0" fontId="13" fillId="8" borderId="36" xfId="0" applyFont="1" applyFill="1" applyBorder="1" applyAlignment="1" applyProtection="1">
      <alignment horizontal="center" vertical="top" wrapText="1"/>
    </xf>
    <xf numFmtId="0" fontId="4" fillId="8" borderId="36" xfId="0" applyFont="1" applyFill="1" applyBorder="1" applyAlignment="1" applyProtection="1">
      <alignment vertical="top" wrapText="1"/>
    </xf>
    <xf numFmtId="0" fontId="4" fillId="8" borderId="37" xfId="0" applyFont="1" applyFill="1" applyBorder="1" applyAlignment="1" applyProtection="1">
      <alignment vertical="top" wrapText="1"/>
    </xf>
    <xf numFmtId="0" fontId="4" fillId="8" borderId="29" xfId="0" applyFont="1" applyFill="1" applyBorder="1" applyAlignment="1" applyProtection="1">
      <alignment vertical="top" wrapText="1"/>
    </xf>
    <xf numFmtId="0" fontId="4" fillId="8" borderId="34" xfId="0" applyFont="1" applyFill="1" applyBorder="1" applyAlignment="1" applyProtection="1">
      <alignment vertical="top" wrapText="1"/>
    </xf>
    <xf numFmtId="0" fontId="4" fillId="8" borderId="36" xfId="0" applyFont="1" applyFill="1" applyBorder="1" applyAlignment="1" applyProtection="1">
      <alignment horizontal="center" vertical="top" wrapText="1"/>
    </xf>
    <xf numFmtId="0" fontId="4" fillId="8" borderId="30" xfId="0" applyFont="1" applyFill="1" applyBorder="1" applyAlignment="1" applyProtection="1">
      <alignment horizontal="center" vertical="top" wrapText="1"/>
    </xf>
    <xf numFmtId="0" fontId="4" fillId="8" borderId="40" xfId="0" applyFont="1" applyFill="1" applyBorder="1" applyAlignment="1" applyProtection="1">
      <alignment horizontal="center" vertical="top" wrapText="1"/>
    </xf>
    <xf numFmtId="0" fontId="4" fillId="2" borderId="2" xfId="0" applyFont="1" applyFill="1" applyBorder="1" applyAlignment="1" applyProtection="1">
      <alignment vertical="top" wrapText="1"/>
    </xf>
    <xf numFmtId="0" fontId="4" fillId="8" borderId="29" xfId="0" applyFont="1" applyFill="1" applyBorder="1" applyAlignment="1" applyProtection="1">
      <alignment horizontal="center" vertical="top" wrapText="1"/>
    </xf>
    <xf numFmtId="0" fontId="4" fillId="4" borderId="28" xfId="0" applyFont="1" applyFill="1" applyBorder="1" applyAlignment="1" applyProtection="1">
      <alignment horizontal="center" vertical="top" wrapText="1"/>
    </xf>
    <xf numFmtId="0" fontId="8" fillId="0" borderId="36" xfId="0" applyFont="1" applyBorder="1" applyAlignment="1" applyProtection="1">
      <alignment vertical="top" wrapText="1"/>
    </xf>
    <xf numFmtId="0" fontId="8" fillId="0" borderId="54" xfId="0" applyFont="1" applyBorder="1" applyAlignment="1" applyProtection="1">
      <alignment vertical="top" wrapText="1"/>
    </xf>
    <xf numFmtId="0" fontId="13" fillId="11" borderId="1" xfId="0" applyFont="1" applyFill="1" applyBorder="1" applyAlignment="1" applyProtection="1">
      <alignment horizontal="center" vertical="top" wrapText="1"/>
    </xf>
    <xf numFmtId="0" fontId="13" fillId="8" borderId="37" xfId="0" applyFont="1" applyFill="1" applyBorder="1" applyAlignment="1" applyProtection="1">
      <alignment horizontal="center" vertical="top" wrapText="1"/>
    </xf>
    <xf numFmtId="0" fontId="13" fillId="11" borderId="29" xfId="0" applyFont="1" applyFill="1" applyBorder="1" applyAlignment="1" applyProtection="1">
      <alignment horizontal="center" vertical="top" wrapText="1"/>
    </xf>
    <xf numFmtId="0" fontId="13" fillId="11" borderId="34" xfId="0" applyFont="1" applyFill="1" applyBorder="1" applyAlignment="1" applyProtection="1">
      <alignment horizontal="center" vertical="top" wrapText="1"/>
    </xf>
    <xf numFmtId="0" fontId="1" fillId="5" borderId="28" xfId="0" applyFont="1" applyFill="1" applyBorder="1" applyAlignment="1" applyProtection="1">
      <alignment horizontal="center" vertical="top" wrapText="1"/>
    </xf>
    <xf numFmtId="0" fontId="1" fillId="6" borderId="57" xfId="0" applyFont="1" applyFill="1" applyBorder="1" applyAlignment="1" applyProtection="1">
      <alignment horizontal="center" vertical="top" wrapText="1"/>
    </xf>
    <xf numFmtId="0" fontId="1" fillId="6" borderId="59" xfId="0" applyFont="1" applyFill="1" applyBorder="1" applyAlignment="1" applyProtection="1">
      <alignment horizontal="center" vertical="top" wrapText="1"/>
    </xf>
    <xf numFmtId="0" fontId="1" fillId="6" borderId="33" xfId="0" applyFont="1" applyFill="1" applyBorder="1" applyAlignment="1" applyProtection="1">
      <alignment horizontal="center" vertical="top" wrapText="1"/>
    </xf>
    <xf numFmtId="0" fontId="1" fillId="5" borderId="45" xfId="0" applyFont="1" applyFill="1" applyBorder="1" applyAlignment="1" applyProtection="1">
      <alignment horizontal="center" vertical="top" wrapText="1"/>
    </xf>
    <xf numFmtId="0" fontId="13" fillId="11" borderId="17" xfId="0" applyFont="1" applyFill="1" applyBorder="1" applyAlignment="1" applyProtection="1">
      <alignment horizontal="center" vertical="top" wrapText="1"/>
    </xf>
    <xf numFmtId="0" fontId="1" fillId="5" borderId="55" xfId="0" applyFont="1" applyFill="1" applyBorder="1" applyAlignment="1" applyProtection="1">
      <alignment horizontal="center" vertical="top" wrapText="1"/>
    </xf>
    <xf numFmtId="0" fontId="4" fillId="11" borderId="39" xfId="0" applyFont="1" applyFill="1" applyBorder="1" applyAlignment="1" applyProtection="1">
      <alignment horizontal="center" vertical="top" wrapText="1"/>
    </xf>
    <xf numFmtId="0" fontId="4" fillId="11" borderId="40" xfId="0" applyFont="1" applyFill="1" applyBorder="1" applyAlignment="1" applyProtection="1">
      <alignment horizontal="center" vertical="top" wrapText="1"/>
    </xf>
    <xf numFmtId="0" fontId="5" fillId="11" borderId="53" xfId="0" applyFont="1" applyFill="1" applyBorder="1" applyAlignment="1" applyProtection="1">
      <alignment vertical="top" wrapText="1"/>
    </xf>
    <xf numFmtId="0" fontId="13" fillId="11" borderId="19" xfId="0" applyFont="1" applyFill="1" applyBorder="1" applyAlignment="1" applyProtection="1">
      <alignment horizontal="center" vertical="top" wrapText="1"/>
    </xf>
    <xf numFmtId="0" fontId="13" fillId="11" borderId="16" xfId="0" applyFont="1" applyFill="1" applyBorder="1" applyAlignment="1" applyProtection="1">
      <alignment horizontal="center" vertical="top" wrapText="1"/>
    </xf>
    <xf numFmtId="0" fontId="13" fillId="11" borderId="20" xfId="0" applyFont="1" applyFill="1" applyBorder="1" applyAlignment="1" applyProtection="1">
      <alignment horizontal="center" vertical="top" wrapText="1"/>
    </xf>
    <xf numFmtId="0" fontId="13" fillId="11" borderId="15" xfId="0" applyFont="1" applyFill="1" applyBorder="1" applyAlignment="1" applyProtection="1">
      <alignment horizontal="center" vertical="top" wrapText="1"/>
    </xf>
    <xf numFmtId="0" fontId="13" fillId="11" borderId="2" xfId="0" applyFont="1" applyFill="1" applyBorder="1" applyAlignment="1" applyProtection="1">
      <alignment horizontal="center" vertical="top" wrapText="1"/>
    </xf>
    <xf numFmtId="0" fontId="13" fillId="11" borderId="18" xfId="0" applyFont="1" applyFill="1" applyBorder="1" applyAlignment="1" applyProtection="1">
      <alignment horizontal="center" vertical="top" wrapText="1"/>
    </xf>
    <xf numFmtId="0" fontId="5" fillId="11" borderId="41" xfId="0" applyFont="1" applyFill="1" applyBorder="1" applyAlignment="1" applyProtection="1">
      <alignment vertical="top" wrapText="1"/>
    </xf>
    <xf numFmtId="0" fontId="13" fillId="11" borderId="60" xfId="0" applyFont="1" applyFill="1" applyBorder="1" applyAlignment="1" applyProtection="1">
      <alignment horizontal="center" vertical="top" wrapText="1"/>
    </xf>
    <xf numFmtId="0" fontId="4" fillId="11" borderId="36" xfId="0" applyFont="1" applyFill="1" applyBorder="1" applyAlignment="1" applyProtection="1">
      <alignment horizontal="center" vertical="top" wrapText="1"/>
    </xf>
    <xf numFmtId="0" fontId="4" fillId="11" borderId="37" xfId="0" applyFont="1" applyFill="1" applyBorder="1" applyAlignment="1" applyProtection="1">
      <alignment horizontal="center" vertical="top" wrapText="1"/>
    </xf>
    <xf numFmtId="0" fontId="5" fillId="11" borderId="13" xfId="0" applyFont="1" applyFill="1" applyBorder="1" applyAlignment="1" applyProtection="1">
      <alignment vertical="top" wrapText="1"/>
    </xf>
    <xf numFmtId="0" fontId="13" fillId="11" borderId="41" xfId="0" applyFont="1" applyFill="1" applyBorder="1" applyAlignment="1" applyProtection="1">
      <alignment horizontal="center" vertical="top" wrapText="1"/>
    </xf>
    <xf numFmtId="0" fontId="13" fillId="11" borderId="46" xfId="0" applyFont="1" applyFill="1" applyBorder="1" applyAlignment="1" applyProtection="1">
      <alignment horizontal="center" vertical="top" wrapText="1"/>
    </xf>
    <xf numFmtId="0" fontId="13" fillId="11" borderId="21" xfId="0" applyFont="1" applyFill="1" applyBorder="1" applyAlignment="1" applyProtection="1">
      <alignment horizontal="center" vertical="top" wrapText="1"/>
    </xf>
    <xf numFmtId="0" fontId="5" fillId="11" borderId="62" xfId="0" applyFont="1" applyFill="1" applyBorder="1" applyAlignment="1" applyProtection="1">
      <alignment vertical="top" wrapText="1"/>
    </xf>
    <xf numFmtId="0" fontId="8" fillId="0" borderId="62" xfId="0" applyFont="1" applyFill="1" applyBorder="1" applyAlignment="1" applyProtection="1">
      <alignment vertical="top" wrapText="1"/>
    </xf>
    <xf numFmtId="0" fontId="4" fillId="8" borderId="0" xfId="0" applyFont="1" applyFill="1" applyBorder="1" applyAlignment="1" applyProtection="1">
      <alignment vertical="top" wrapText="1"/>
    </xf>
    <xf numFmtId="0" fontId="14" fillId="11" borderId="36" xfId="0" applyFont="1" applyFill="1" applyBorder="1" applyAlignment="1" applyProtection="1">
      <alignment horizontal="center" vertical="top" wrapText="1"/>
    </xf>
    <xf numFmtId="0" fontId="14" fillId="11" borderId="37" xfId="0" applyFont="1" applyFill="1" applyBorder="1" applyAlignment="1" applyProtection="1">
      <alignment horizontal="center" vertical="top" wrapText="1"/>
    </xf>
    <xf numFmtId="0" fontId="0" fillId="0" borderId="0" xfId="0" applyAlignment="1" applyProtection="1"/>
    <xf numFmtId="0" fontId="0" fillId="0" borderId="48" xfId="0" applyBorder="1" applyAlignment="1" applyProtection="1"/>
    <xf numFmtId="0" fontId="2" fillId="5" borderId="2" xfId="0" applyFont="1" applyFill="1" applyBorder="1" applyProtection="1"/>
    <xf numFmtId="0" fontId="5" fillId="0" borderId="22" xfId="0" applyFont="1" applyBorder="1" applyAlignment="1" applyProtection="1">
      <alignment vertical="top" wrapText="1"/>
    </xf>
    <xf numFmtId="0" fontId="1" fillId="3" borderId="22" xfId="0" applyFont="1" applyFill="1" applyBorder="1" applyAlignment="1" applyProtection="1">
      <alignment horizontal="right" vertical="top" wrapText="1"/>
    </xf>
    <xf numFmtId="0" fontId="5" fillId="0" borderId="24" xfId="0" applyFont="1" applyBorder="1" applyAlignment="1" applyProtection="1">
      <alignment vertical="top" wrapText="1"/>
    </xf>
    <xf numFmtId="0" fontId="1" fillId="3" borderId="23" xfId="0" applyFont="1" applyFill="1" applyBorder="1" applyAlignment="1" applyProtection="1">
      <alignment horizontal="right" vertical="top" wrapText="1"/>
    </xf>
    <xf numFmtId="0" fontId="5" fillId="0" borderId="13" xfId="0" applyFont="1" applyBorder="1" applyAlignment="1" applyProtection="1">
      <alignment vertical="top" wrapText="1"/>
    </xf>
    <xf numFmtId="0" fontId="0" fillId="0" borderId="36" xfId="0" applyBorder="1" applyProtection="1"/>
    <xf numFmtId="0" fontId="5" fillId="0" borderId="37" xfId="0" applyFont="1" applyBorder="1" applyAlignment="1" applyProtection="1">
      <alignment vertical="top" wrapText="1"/>
    </xf>
    <xf numFmtId="0" fontId="0" fillId="0" borderId="29" xfId="0" applyBorder="1" applyProtection="1"/>
    <xf numFmtId="0" fontId="5" fillId="0" borderId="34" xfId="0" applyFont="1" applyBorder="1" applyAlignment="1" applyProtection="1">
      <alignment vertical="top" wrapText="1"/>
    </xf>
    <xf numFmtId="0" fontId="0" fillId="0" borderId="30" xfId="0" applyBorder="1" applyProtection="1"/>
    <xf numFmtId="0" fontId="5" fillId="0" borderId="38" xfId="0" applyFont="1" applyBorder="1" applyAlignment="1" applyProtection="1">
      <alignment vertical="top" wrapText="1"/>
    </xf>
    <xf numFmtId="0" fontId="1" fillId="7" borderId="35" xfId="0" applyFont="1" applyFill="1" applyBorder="1" applyAlignment="1" applyProtection="1">
      <alignment horizontal="right"/>
    </xf>
    <xf numFmtId="0" fontId="5" fillId="0" borderId="0" xfId="0" applyFont="1" applyAlignment="1" applyProtection="1">
      <alignment horizontal="left" indent="4"/>
    </xf>
    <xf numFmtId="0" fontId="15" fillId="0" borderId="0" xfId="0" applyFont="1" applyProtection="1"/>
    <xf numFmtId="0" fontId="10" fillId="0" borderId="0" xfId="0" applyFont="1" applyProtection="1"/>
    <xf numFmtId="0" fontId="11" fillId="0" borderId="0" xfId="0" applyFont="1" applyProtection="1"/>
    <xf numFmtId="0" fontId="1" fillId="3" borderId="37" xfId="0" applyFont="1" applyFill="1" applyBorder="1" applyAlignment="1" applyProtection="1">
      <alignment horizontal="right" vertical="top" wrapText="1"/>
    </xf>
    <xf numFmtId="0" fontId="1" fillId="3" borderId="35" xfId="0" applyFont="1" applyFill="1" applyBorder="1" applyAlignment="1" applyProtection="1">
      <alignment horizontal="right" vertical="top" wrapText="1"/>
    </xf>
    <xf numFmtId="0" fontId="1" fillId="3" borderId="52" xfId="0" applyFont="1" applyFill="1" applyBorder="1" applyAlignment="1" applyProtection="1">
      <alignment horizontal="right" vertical="top" wrapText="1"/>
    </xf>
    <xf numFmtId="0" fontId="13" fillId="11" borderId="56" xfId="0" applyFont="1" applyFill="1" applyBorder="1" applyAlignment="1" applyProtection="1">
      <alignment horizontal="center" vertical="top" wrapText="1"/>
    </xf>
    <xf numFmtId="0" fontId="4" fillId="8" borderId="39" xfId="0" applyFont="1" applyFill="1" applyBorder="1" applyAlignment="1" applyProtection="1">
      <alignment vertical="top" wrapText="1"/>
    </xf>
    <xf numFmtId="0" fontId="4" fillId="11" borderId="39" xfId="0" applyFont="1" applyFill="1" applyBorder="1" applyAlignment="1" applyProtection="1">
      <alignment vertical="top" wrapText="1"/>
    </xf>
    <xf numFmtId="0" fontId="4" fillId="11" borderId="0" xfId="0" applyFont="1" applyFill="1" applyBorder="1" applyAlignment="1" applyProtection="1">
      <alignment vertical="top" wrapText="1"/>
    </xf>
    <xf numFmtId="0" fontId="4" fillId="11" borderId="40" xfId="0" applyFont="1" applyFill="1" applyBorder="1" applyAlignment="1" applyProtection="1">
      <alignment vertical="top" wrapText="1"/>
    </xf>
    <xf numFmtId="0" fontId="4" fillId="11" borderId="30" xfId="0" applyFont="1" applyFill="1" applyBorder="1" applyAlignment="1" applyProtection="1">
      <alignment horizontal="center" vertical="top" wrapText="1"/>
    </xf>
    <xf numFmtId="0" fontId="4" fillId="11" borderId="38" xfId="0" applyFont="1" applyFill="1" applyBorder="1" applyAlignment="1" applyProtection="1">
      <alignment horizontal="center" vertical="top" wrapText="1"/>
    </xf>
    <xf numFmtId="0" fontId="4" fillId="11" borderId="29" xfId="0" applyFont="1" applyFill="1" applyBorder="1" applyAlignment="1" applyProtection="1">
      <alignment vertical="top" wrapText="1"/>
    </xf>
    <xf numFmtId="0" fontId="14" fillId="0" borderId="7" xfId="0"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4" fillId="0" borderId="19"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55" xfId="0"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4" fillId="0" borderId="11" xfId="0" applyFont="1" applyBorder="1" applyAlignment="1" applyProtection="1">
      <alignment horizontal="center" vertical="top" wrapText="1"/>
    </xf>
    <xf numFmtId="0" fontId="4" fillId="0" borderId="14" xfId="0" applyFont="1" applyBorder="1" applyAlignment="1" applyProtection="1">
      <alignment horizontal="center" vertical="top" wrapText="1"/>
    </xf>
    <xf numFmtId="0" fontId="4" fillId="0" borderId="21" xfId="0" applyFont="1" applyBorder="1" applyAlignment="1" applyProtection="1">
      <alignment horizontal="center" vertical="top" wrapText="1"/>
    </xf>
    <xf numFmtId="0" fontId="4" fillId="0" borderId="41"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4" fillId="0" borderId="20" xfId="0" applyFont="1" applyBorder="1" applyAlignment="1" applyProtection="1">
      <alignment horizontal="center" vertical="top" wrapText="1"/>
    </xf>
    <xf numFmtId="0" fontId="0" fillId="0" borderId="3" xfId="0" applyFill="1" applyBorder="1" applyProtection="1">
      <protection locked="0"/>
    </xf>
    <xf numFmtId="0" fontId="14" fillId="11" borderId="10" xfId="0" applyFont="1" applyFill="1" applyBorder="1" applyAlignment="1" applyProtection="1">
      <alignment horizontal="center"/>
    </xf>
    <xf numFmtId="0" fontId="14" fillId="11" borderId="6" xfId="0" applyFont="1" applyFill="1" applyBorder="1" applyAlignment="1" applyProtection="1">
      <alignment horizontal="center"/>
    </xf>
    <xf numFmtId="0" fontId="14" fillId="10" borderId="6" xfId="0" applyFont="1" applyFill="1" applyBorder="1" applyAlignment="1" applyProtection="1">
      <alignment horizontal="center"/>
    </xf>
    <xf numFmtId="0" fontId="14" fillId="0" borderId="10" xfId="0" applyFont="1" applyFill="1" applyBorder="1" applyAlignment="1" applyProtection="1">
      <alignment horizontal="center"/>
    </xf>
    <xf numFmtId="0" fontId="14" fillId="0" borderId="6" xfId="0" applyFont="1" applyFill="1" applyBorder="1" applyAlignment="1" applyProtection="1">
      <alignment horizontal="center"/>
    </xf>
    <xf numFmtId="0" fontId="3" fillId="0" borderId="23" xfId="0" applyFont="1" applyBorder="1" applyProtection="1"/>
    <xf numFmtId="0" fontId="1" fillId="0" borderId="22" xfId="0" applyFont="1" applyBorder="1" applyProtection="1"/>
    <xf numFmtId="0" fontId="3" fillId="0" borderId="7" xfId="0" applyFont="1" applyBorder="1" applyProtection="1"/>
    <xf numFmtId="0" fontId="3" fillId="0" borderId="35" xfId="0" applyFont="1" applyBorder="1" applyProtection="1"/>
    <xf numFmtId="0" fontId="1" fillId="0" borderId="13" xfId="0" applyFont="1" applyBorder="1" applyProtection="1"/>
    <xf numFmtId="0" fontId="3" fillId="0" borderId="0" xfId="0" applyFont="1" applyBorder="1" applyProtection="1"/>
    <xf numFmtId="0" fontId="0" fillId="0" borderId="0" xfId="0" applyBorder="1" applyProtection="1"/>
    <xf numFmtId="0" fontId="3" fillId="0" borderId="0" xfId="0" applyFont="1" applyFill="1" applyBorder="1" applyProtection="1"/>
    <xf numFmtId="0" fontId="19" fillId="0" borderId="0" xfId="0" applyFont="1" applyBorder="1" applyProtection="1"/>
    <xf numFmtId="0" fontId="1" fillId="0" borderId="0" xfId="0" applyFont="1" applyBorder="1" applyProtection="1"/>
    <xf numFmtId="0" fontId="1" fillId="0" borderId="43" xfId="0" applyFont="1" applyBorder="1" applyProtection="1"/>
    <xf numFmtId="0" fontId="1" fillId="0" borderId="35" xfId="0" applyFont="1" applyBorder="1" applyProtection="1"/>
    <xf numFmtId="0" fontId="0" fillId="0" borderId="1" xfId="0" applyBorder="1"/>
    <xf numFmtId="0" fontId="14" fillId="0" borderId="12" xfId="0" applyFont="1" applyFill="1" applyBorder="1" applyAlignment="1" applyProtection="1">
      <alignment horizontal="center"/>
    </xf>
    <xf numFmtId="0" fontId="0" fillId="0" borderId="23" xfId="0" applyBorder="1" applyProtection="1"/>
    <xf numFmtId="0" fontId="0" fillId="0" borderId="1" xfId="0" applyBorder="1" applyAlignment="1"/>
    <xf numFmtId="0" fontId="14" fillId="11" borderId="12" xfId="0" applyFont="1" applyFill="1" applyBorder="1" applyAlignment="1" applyProtection="1">
      <alignment horizontal="center"/>
    </xf>
    <xf numFmtId="0" fontId="14" fillId="10" borderId="9" xfId="0" applyFont="1" applyFill="1" applyBorder="1" applyAlignment="1" applyProtection="1">
      <alignment horizontal="center"/>
    </xf>
    <xf numFmtId="0" fontId="14" fillId="11" borderId="23" xfId="0" applyFont="1" applyFill="1" applyBorder="1" applyAlignment="1" applyProtection="1">
      <alignment horizontal="center" wrapText="1"/>
    </xf>
    <xf numFmtId="0" fontId="0" fillId="0" borderId="28" xfId="0" applyBorder="1"/>
    <xf numFmtId="0" fontId="0" fillId="0" borderId="0" xfId="0" applyBorder="1"/>
    <xf numFmtId="0" fontId="0" fillId="0" borderId="0" xfId="0" applyBorder="1" applyAlignment="1"/>
    <xf numFmtId="0" fontId="14" fillId="0" borderId="31" xfId="0" applyFont="1" applyBorder="1"/>
    <xf numFmtId="0" fontId="1" fillId="0" borderId="32" xfId="0" applyFont="1" applyFill="1" applyBorder="1" applyProtection="1"/>
    <xf numFmtId="0" fontId="3" fillId="0" borderId="32" xfId="0" applyFont="1" applyBorder="1"/>
    <xf numFmtId="0" fontId="3" fillId="0" borderId="51" xfId="0" applyFont="1" applyBorder="1" applyAlignment="1"/>
    <xf numFmtId="0" fontId="3" fillId="0" borderId="67" xfId="0" applyFont="1" applyBorder="1" applyAlignment="1"/>
    <xf numFmtId="0" fontId="0" fillId="0" borderId="63" xfId="0" applyBorder="1"/>
    <xf numFmtId="0" fontId="3" fillId="0" borderId="33" xfId="0" applyFont="1" applyBorder="1"/>
    <xf numFmtId="0" fontId="0" fillId="0" borderId="58" xfId="0" applyBorder="1"/>
    <xf numFmtId="0" fontId="0" fillId="0" borderId="57" xfId="0" applyBorder="1" applyAlignment="1"/>
    <xf numFmtId="0" fontId="0" fillId="0" borderId="14" xfId="0" applyBorder="1"/>
    <xf numFmtId="0" fontId="0" fillId="0" borderId="4" xfId="0" applyBorder="1" applyAlignment="1"/>
    <xf numFmtId="0" fontId="0" fillId="0" borderId="41" xfId="0" applyBorder="1"/>
    <xf numFmtId="0" fontId="0" fillId="0" borderId="15" xfId="0" applyBorder="1"/>
    <xf numFmtId="0" fontId="0" fillId="0" borderId="25" xfId="0" applyBorder="1" applyAlignment="1"/>
    <xf numFmtId="0" fontId="3" fillId="0" borderId="50" xfId="0" applyFont="1" applyBorder="1" applyAlignment="1"/>
    <xf numFmtId="0" fontId="3" fillId="0" borderId="0" xfId="0" applyFont="1" applyBorder="1" applyAlignment="1"/>
    <xf numFmtId="0" fontId="0" fillId="0" borderId="0" xfId="0" applyBorder="1" applyAlignment="1">
      <alignment horizontal="center"/>
    </xf>
    <xf numFmtId="0" fontId="3" fillId="0" borderId="1" xfId="0" applyFont="1" applyBorder="1" applyAlignment="1"/>
    <xf numFmtId="0" fontId="3" fillId="0" borderId="22" xfId="0" applyFont="1" applyFill="1" applyBorder="1" applyProtection="1"/>
    <xf numFmtId="0" fontId="0" fillId="0" borderId="43" xfId="0" applyBorder="1" applyProtection="1"/>
    <xf numFmtId="0" fontId="2" fillId="0" borderId="0" xfId="0" applyFont="1" applyBorder="1" applyProtection="1"/>
    <xf numFmtId="0" fontId="3" fillId="0" borderId="65" xfId="0" applyFont="1" applyFill="1" applyBorder="1" applyProtection="1"/>
    <xf numFmtId="0" fontId="0" fillId="0" borderId="13" xfId="0" applyBorder="1" applyProtection="1"/>
    <xf numFmtId="0" fontId="3" fillId="0" borderId="66" xfId="0" applyFont="1" applyFill="1" applyBorder="1" applyProtection="1"/>
    <xf numFmtId="0" fontId="14" fillId="0" borderId="9" xfId="0" applyFont="1" applyFill="1" applyBorder="1" applyAlignment="1" applyProtection="1">
      <alignment horizontal="center"/>
    </xf>
    <xf numFmtId="0" fontId="14" fillId="0" borderId="23" xfId="0" applyFont="1" applyBorder="1" applyAlignment="1" applyProtection="1">
      <alignment horizontal="center"/>
    </xf>
    <xf numFmtId="0" fontId="3" fillId="0" borderId="13" xfId="0" applyFont="1" applyFill="1" applyBorder="1" applyProtection="1"/>
    <xf numFmtId="0" fontId="0" fillId="0" borderId="7" xfId="0" applyFill="1" applyBorder="1" applyProtection="1">
      <protection locked="0"/>
    </xf>
    <xf numFmtId="0" fontId="0" fillId="0" borderId="20" xfId="0" applyFill="1" applyBorder="1" applyProtection="1">
      <protection locked="0"/>
    </xf>
    <xf numFmtId="0" fontId="20" fillId="0" borderId="1" xfId="0" applyFont="1" applyBorder="1" applyProtection="1"/>
    <xf numFmtId="0" fontId="20" fillId="0" borderId="14" xfId="0" applyFont="1" applyFill="1" applyBorder="1" applyProtection="1"/>
    <xf numFmtId="0" fontId="3" fillId="0" borderId="4" xfId="0" applyFont="1" applyFill="1" applyBorder="1" applyProtection="1"/>
    <xf numFmtId="0" fontId="20" fillId="0" borderId="41" xfId="0" applyFont="1" applyFill="1" applyBorder="1" applyProtection="1"/>
    <xf numFmtId="0" fontId="20" fillId="0" borderId="15" xfId="0" applyFont="1" applyBorder="1" applyProtection="1"/>
    <xf numFmtId="0" fontId="0" fillId="0" borderId="25" xfId="0" applyBorder="1" applyProtection="1"/>
    <xf numFmtId="0" fontId="4" fillId="0" borderId="54" xfId="0" applyFont="1" applyBorder="1" applyAlignment="1" applyProtection="1">
      <alignment horizontal="center" vertical="top" wrapText="1"/>
    </xf>
    <xf numFmtId="0" fontId="4" fillId="0" borderId="62" xfId="0" applyFont="1" applyBorder="1" applyAlignment="1" applyProtection="1">
      <alignment horizontal="center" vertical="top" wrapText="1"/>
    </xf>
    <xf numFmtId="0" fontId="4" fillId="0" borderId="69" xfId="0" applyFont="1" applyBorder="1" applyAlignment="1" applyProtection="1">
      <alignment horizontal="center" vertical="top" wrapText="1"/>
    </xf>
    <xf numFmtId="0" fontId="0" fillId="0" borderId="55" xfId="0" applyFill="1" applyBorder="1" applyProtection="1">
      <protection locked="0"/>
    </xf>
    <xf numFmtId="0" fontId="0" fillId="0" borderId="40" xfId="0" applyBorder="1" applyAlignment="1"/>
    <xf numFmtId="0" fontId="0" fillId="0" borderId="40" xfId="0" applyBorder="1" applyAlignment="1">
      <alignment horizontal="left"/>
    </xf>
    <xf numFmtId="0" fontId="0" fillId="0" borderId="0" xfId="0" applyAlignment="1">
      <alignment horizontal="left"/>
    </xf>
    <xf numFmtId="0" fontId="0" fillId="0" borderId="0" xfId="0" applyBorder="1" applyAlignment="1">
      <alignment horizontal="center"/>
    </xf>
    <xf numFmtId="0" fontId="4" fillId="11" borderId="0" xfId="0" applyFont="1" applyFill="1" applyBorder="1" applyAlignment="1" applyProtection="1">
      <alignment horizontal="center" vertical="top" wrapText="1"/>
    </xf>
    <xf numFmtId="0" fontId="4" fillId="11" borderId="29" xfId="0" applyFont="1" applyFill="1" applyBorder="1" applyAlignment="1" applyProtection="1">
      <alignment horizontal="center" vertical="top" wrapText="1"/>
    </xf>
    <xf numFmtId="0" fontId="4" fillId="11" borderId="34" xfId="0" applyFont="1" applyFill="1" applyBorder="1" applyAlignment="1" applyProtection="1">
      <alignment horizontal="center" vertical="top" wrapText="1"/>
    </xf>
    <xf numFmtId="0" fontId="4" fillId="8" borderId="37" xfId="0" applyFont="1" applyFill="1" applyBorder="1" applyAlignment="1" applyProtection="1">
      <alignment horizontal="center" vertical="top" wrapText="1"/>
    </xf>
    <xf numFmtId="0" fontId="4" fillId="8" borderId="34" xfId="0" applyFont="1" applyFill="1" applyBorder="1" applyAlignment="1" applyProtection="1">
      <alignment horizontal="center" vertical="top" wrapText="1"/>
    </xf>
    <xf numFmtId="0" fontId="4" fillId="8" borderId="38" xfId="0" applyFont="1" applyFill="1" applyBorder="1" applyAlignment="1" applyProtection="1">
      <alignment horizontal="center" vertical="top" wrapText="1"/>
    </xf>
    <xf numFmtId="0" fontId="4" fillId="8" borderId="0" xfId="0" applyFont="1" applyFill="1" applyBorder="1" applyAlignment="1" applyProtection="1">
      <alignment horizontal="center" vertical="top" wrapText="1"/>
    </xf>
    <xf numFmtId="0" fontId="4" fillId="8" borderId="39" xfId="0" applyFont="1" applyFill="1" applyBorder="1" applyAlignment="1" applyProtection="1">
      <alignment horizontal="center" vertical="top" wrapText="1"/>
    </xf>
    <xf numFmtId="0" fontId="3" fillId="0" borderId="61" xfId="0" applyFont="1" applyFill="1" applyBorder="1" applyProtection="1"/>
    <xf numFmtId="0" fontId="3" fillId="0" borderId="60" xfId="0" applyFont="1" applyFill="1" applyBorder="1" applyProtection="1"/>
    <xf numFmtId="0" fontId="0" fillId="6" borderId="3" xfId="0" applyFill="1" applyBorder="1" applyProtection="1">
      <protection locked="0"/>
    </xf>
    <xf numFmtId="0" fontId="0" fillId="6" borderId="37" xfId="0" applyFill="1" applyBorder="1" applyProtection="1"/>
    <xf numFmtId="0" fontId="0" fillId="6" borderId="38" xfId="0" applyFill="1" applyBorder="1" applyProtection="1"/>
    <xf numFmtId="0" fontId="2" fillId="0" borderId="0" xfId="0" applyFont="1" applyBorder="1" applyAlignment="1" applyProtection="1"/>
    <xf numFmtId="0" fontId="14" fillId="0" borderId="23" xfId="0" applyFont="1" applyFill="1" applyBorder="1" applyAlignment="1" applyProtection="1">
      <alignment horizontal="center" wrapText="1"/>
    </xf>
    <xf numFmtId="0" fontId="0" fillId="0" borderId="28" xfId="0" applyFill="1" applyBorder="1" applyProtection="1">
      <protection locked="0"/>
    </xf>
    <xf numFmtId="0" fontId="0" fillId="0" borderId="8" xfId="0" applyFill="1" applyBorder="1" applyProtection="1">
      <protection locked="0"/>
    </xf>
    <xf numFmtId="0" fontId="3" fillId="0" borderId="3" xfId="0" applyFont="1" applyFill="1" applyBorder="1" applyProtection="1"/>
    <xf numFmtId="0" fontId="3" fillId="0" borderId="67" xfId="0" applyFont="1" applyBorder="1" applyProtection="1"/>
    <xf numFmtId="0" fontId="0" fillId="0" borderId="15" xfId="0" applyFill="1" applyBorder="1" applyProtection="1">
      <protection locked="0"/>
    </xf>
    <xf numFmtId="0" fontId="0" fillId="0" borderId="17" xfId="0" applyFill="1" applyBorder="1" applyProtection="1">
      <protection locked="0"/>
    </xf>
    <xf numFmtId="0" fontId="3" fillId="0" borderId="15" xfId="0" applyFont="1" applyFill="1" applyBorder="1" applyProtection="1"/>
    <xf numFmtId="0" fontId="20" fillId="0" borderId="58" xfId="0" applyFont="1" applyFill="1" applyBorder="1" applyProtection="1"/>
    <xf numFmtId="0" fontId="20" fillId="0" borderId="28" xfId="0" applyFont="1" applyBorder="1" applyProtection="1"/>
    <xf numFmtId="0" fontId="3" fillId="0" borderId="57" xfId="0" applyFont="1" applyFill="1" applyBorder="1" applyProtection="1"/>
    <xf numFmtId="0" fontId="0" fillId="6" borderId="8" xfId="0" applyFill="1" applyBorder="1" applyProtection="1">
      <protection locked="0"/>
    </xf>
    <xf numFmtId="0" fontId="0" fillId="6" borderId="15" xfId="0" applyFill="1" applyBorder="1" applyProtection="1">
      <protection locked="0"/>
    </xf>
    <xf numFmtId="0" fontId="0" fillId="6" borderId="17" xfId="0" applyFill="1" applyBorder="1" applyProtection="1">
      <protection locked="0"/>
    </xf>
    <xf numFmtId="0" fontId="0" fillId="11" borderId="0" xfId="0" applyFill="1" applyBorder="1"/>
    <xf numFmtId="0" fontId="14" fillId="11" borderId="39" xfId="0" applyFont="1" applyFill="1" applyBorder="1" applyAlignment="1" applyProtection="1">
      <alignment horizontal="center" vertical="top" wrapText="1"/>
    </xf>
    <xf numFmtId="0" fontId="0" fillId="11" borderId="37" xfId="0" applyFill="1" applyBorder="1"/>
    <xf numFmtId="0" fontId="0" fillId="11" borderId="34" xfId="0" applyFill="1" applyBorder="1"/>
    <xf numFmtId="0" fontId="0" fillId="11" borderId="38" xfId="0" applyFill="1" applyBorder="1"/>
    <xf numFmtId="0" fontId="13" fillId="11" borderId="49" xfId="0" applyFont="1" applyFill="1" applyBorder="1" applyAlignment="1" applyProtection="1">
      <alignment horizontal="center" vertical="top" wrapText="1"/>
    </xf>
    <xf numFmtId="0" fontId="4" fillId="0" borderId="16" xfId="0" applyFont="1" applyBorder="1" applyAlignment="1" applyProtection="1">
      <alignment horizontal="center" vertical="top" wrapText="1"/>
    </xf>
    <xf numFmtId="0" fontId="14" fillId="0" borderId="61" xfId="0" applyFont="1" applyBorder="1" applyAlignment="1" applyProtection="1">
      <alignment horizontal="center" vertical="top" wrapText="1"/>
    </xf>
    <xf numFmtId="0" fontId="4" fillId="0" borderId="49" xfId="0" applyFont="1" applyBorder="1" applyAlignment="1" applyProtection="1">
      <alignment horizontal="center" vertical="top" wrapText="1"/>
    </xf>
    <xf numFmtId="0" fontId="1" fillId="5" borderId="67" xfId="0" applyFont="1" applyFill="1" applyBorder="1" applyAlignment="1" applyProtection="1">
      <alignment horizontal="center" vertical="top" wrapText="1"/>
    </xf>
    <xf numFmtId="0" fontId="14" fillId="10" borderId="31" xfId="0" applyFont="1" applyFill="1" applyBorder="1" applyAlignment="1" applyProtection="1">
      <alignment horizontal="center"/>
    </xf>
    <xf numFmtId="0" fontId="14" fillId="10" borderId="32" xfId="0" applyFont="1" applyFill="1" applyBorder="1" applyAlignment="1" applyProtection="1">
      <alignment horizontal="center"/>
    </xf>
    <xf numFmtId="0" fontId="14" fillId="10" borderId="52" xfId="0" applyFont="1" applyFill="1" applyBorder="1" applyAlignment="1" applyProtection="1">
      <alignment horizontal="center"/>
    </xf>
    <xf numFmtId="0" fontId="0" fillId="11" borderId="36" xfId="0" applyFill="1" applyBorder="1"/>
    <xf numFmtId="0" fontId="0" fillId="11" borderId="29" xfId="0" applyFill="1" applyBorder="1"/>
    <xf numFmtId="0" fontId="0" fillId="11" borderId="30" xfId="0" applyFill="1" applyBorder="1"/>
    <xf numFmtId="0" fontId="5" fillId="11" borderId="29" xfId="0" applyFont="1" applyFill="1" applyBorder="1" applyAlignment="1" applyProtection="1">
      <alignment vertical="top" wrapText="1"/>
    </xf>
    <xf numFmtId="0" fontId="1" fillId="5" borderId="9" xfId="0" applyFont="1" applyFill="1" applyBorder="1" applyAlignment="1" applyProtection="1">
      <alignment horizontal="center" vertical="top" wrapText="1"/>
    </xf>
    <xf numFmtId="0" fontId="1" fillId="6" borderId="34" xfId="0" applyFont="1" applyFill="1" applyBorder="1" applyAlignment="1" applyProtection="1">
      <alignment horizontal="center" vertical="top" wrapText="1"/>
    </xf>
    <xf numFmtId="0" fontId="8" fillId="0" borderId="11" xfId="0" applyFont="1" applyBorder="1" applyAlignment="1" applyProtection="1">
      <alignment vertical="top" wrapText="1"/>
    </xf>
    <xf numFmtId="0" fontId="4" fillId="0" borderId="8" xfId="0" applyFont="1" applyBorder="1" applyAlignment="1" applyProtection="1">
      <alignment horizontal="center" vertical="top" wrapText="1"/>
    </xf>
    <xf numFmtId="0" fontId="13" fillId="11" borderId="69" xfId="0" applyFont="1" applyFill="1" applyBorder="1" applyAlignment="1" applyProtection="1">
      <alignment horizontal="center" vertical="top" wrapText="1"/>
    </xf>
    <xf numFmtId="0" fontId="13" fillId="11" borderId="53" xfId="0" applyFont="1" applyFill="1" applyBorder="1" applyAlignment="1" applyProtection="1">
      <alignment horizontal="center" vertical="top" wrapText="1"/>
    </xf>
    <xf numFmtId="0" fontId="13" fillId="11" borderId="25" xfId="0" applyFont="1" applyFill="1" applyBorder="1" applyAlignment="1" applyProtection="1">
      <alignment horizontal="center" vertical="top" wrapText="1"/>
    </xf>
    <xf numFmtId="0" fontId="8" fillId="0" borderId="22" xfId="0" applyFont="1" applyBorder="1" applyAlignment="1" applyProtection="1">
      <alignment vertical="top" wrapText="1"/>
    </xf>
    <xf numFmtId="0" fontId="14" fillId="11" borderId="9" xfId="0" applyFont="1" applyFill="1" applyBorder="1" applyAlignment="1" applyProtection="1">
      <alignment horizontal="center"/>
    </xf>
    <xf numFmtId="0" fontId="14" fillId="10" borderId="64" xfId="0" applyFont="1" applyFill="1" applyBorder="1" applyAlignment="1" applyProtection="1">
      <alignment horizontal="center"/>
    </xf>
    <xf numFmtId="0" fontId="14" fillId="10" borderId="23" xfId="0" applyFont="1" applyFill="1" applyBorder="1" applyAlignment="1" applyProtection="1">
      <alignment horizontal="center" wrapText="1"/>
    </xf>
    <xf numFmtId="0" fontId="0" fillId="11" borderId="36" xfId="0" applyFill="1" applyBorder="1" applyAlignment="1"/>
    <xf numFmtId="0" fontId="0" fillId="11" borderId="39" xfId="0" applyFill="1" applyBorder="1" applyAlignment="1"/>
    <xf numFmtId="0" fontId="0" fillId="11" borderId="37" xfId="0" applyFill="1" applyBorder="1" applyAlignment="1"/>
    <xf numFmtId="0" fontId="0" fillId="11" borderId="29" xfId="0" applyFill="1" applyBorder="1" applyAlignment="1"/>
    <xf numFmtId="0" fontId="0" fillId="11" borderId="0" xfId="0" applyFill="1" applyBorder="1" applyAlignment="1"/>
    <xf numFmtId="0" fontId="0" fillId="11" borderId="34" xfId="0" applyFill="1" applyBorder="1" applyAlignment="1"/>
    <xf numFmtId="0" fontId="0" fillId="11" borderId="30" xfId="0" applyFill="1" applyBorder="1" applyAlignment="1"/>
    <xf numFmtId="0" fontId="0" fillId="11" borderId="40" xfId="0" applyFill="1" applyBorder="1" applyAlignment="1"/>
    <xf numFmtId="0" fontId="0" fillId="11" borderId="38" xfId="0" applyFill="1" applyBorder="1" applyAlignment="1"/>
    <xf numFmtId="0" fontId="0" fillId="11" borderId="0" xfId="0" applyFill="1"/>
    <xf numFmtId="0" fontId="4" fillId="0" borderId="61" xfId="0" applyFont="1" applyBorder="1" applyAlignment="1" applyProtection="1">
      <alignment horizontal="center" vertical="top" wrapText="1"/>
    </xf>
    <xf numFmtId="0" fontId="9" fillId="11" borderId="30" xfId="0" applyFont="1" applyFill="1" applyBorder="1" applyAlignment="1" applyProtection="1">
      <alignment horizontal="center" vertical="top" wrapText="1"/>
    </xf>
    <xf numFmtId="0" fontId="0" fillId="11" borderId="39" xfId="0" applyFill="1" applyBorder="1"/>
    <xf numFmtId="0" fontId="0" fillId="11" borderId="40" xfId="0" applyFill="1" applyBorder="1"/>
    <xf numFmtId="0" fontId="13" fillId="11" borderId="62" xfId="0" applyFont="1" applyFill="1" applyBorder="1" applyAlignment="1" applyProtection="1">
      <alignment horizontal="center" vertical="top" wrapText="1"/>
    </xf>
    <xf numFmtId="0" fontId="13" fillId="11" borderId="4" xfId="0" applyFont="1" applyFill="1" applyBorder="1" applyAlignment="1" applyProtection="1">
      <alignment horizontal="center" vertical="top" wrapText="1"/>
    </xf>
    <xf numFmtId="0" fontId="13" fillId="11" borderId="14" xfId="0" applyFont="1" applyFill="1" applyBorder="1" applyAlignment="1" applyProtection="1">
      <alignment horizontal="center" vertical="top" wrapText="1"/>
    </xf>
    <xf numFmtId="0" fontId="13" fillId="11" borderId="70" xfId="0" applyFont="1" applyFill="1" applyBorder="1" applyAlignment="1" applyProtection="1">
      <alignment horizontal="center" vertical="top" wrapText="1"/>
    </xf>
    <xf numFmtId="0" fontId="14" fillId="11" borderId="0" xfId="0" applyFont="1" applyFill="1" applyBorder="1" applyAlignment="1"/>
    <xf numFmtId="0" fontId="14" fillId="10" borderId="37" xfId="0" applyFont="1" applyFill="1" applyBorder="1" applyAlignment="1" applyProtection="1">
      <alignment horizontal="center"/>
    </xf>
    <xf numFmtId="0" fontId="0" fillId="0" borderId="11" xfId="0" applyFill="1" applyBorder="1" applyProtection="1">
      <protection locked="0"/>
    </xf>
    <xf numFmtId="0" fontId="0" fillId="0" borderId="41" xfId="0" applyFill="1" applyBorder="1" applyProtection="1">
      <protection locked="0"/>
    </xf>
    <xf numFmtId="0" fontId="3" fillId="0" borderId="35" xfId="0" applyFont="1" applyFill="1" applyBorder="1" applyProtection="1"/>
    <xf numFmtId="0" fontId="4" fillId="11" borderId="34" xfId="0" applyFont="1" applyFill="1" applyBorder="1" applyAlignment="1" applyProtection="1">
      <alignment vertical="top" wrapText="1"/>
    </xf>
    <xf numFmtId="0" fontId="4" fillId="11" borderId="36" xfId="0" applyFont="1" applyFill="1" applyBorder="1" applyAlignment="1" applyProtection="1">
      <alignment vertical="top" wrapText="1"/>
    </xf>
    <xf numFmtId="0" fontId="4" fillId="11" borderId="37" xfId="0" applyFont="1" applyFill="1" applyBorder="1" applyAlignment="1" applyProtection="1">
      <alignment vertical="top" wrapText="1"/>
    </xf>
    <xf numFmtId="0" fontId="4" fillId="11" borderId="30" xfId="0" applyFont="1" applyFill="1" applyBorder="1" applyAlignment="1" applyProtection="1">
      <alignment vertical="top" wrapText="1"/>
    </xf>
    <xf numFmtId="0" fontId="4" fillId="11" borderId="38" xfId="0" applyFont="1" applyFill="1" applyBorder="1" applyAlignment="1" applyProtection="1">
      <alignment vertical="top" wrapText="1"/>
    </xf>
    <xf numFmtId="0" fontId="8" fillId="0" borderId="8" xfId="0" applyFont="1" applyBorder="1" applyAlignment="1" applyProtection="1">
      <alignment vertical="top" wrapText="1"/>
    </xf>
    <xf numFmtId="0" fontId="5" fillId="8" borderId="16" xfId="0" applyFont="1" applyFill="1" applyBorder="1" applyAlignment="1" applyProtection="1">
      <alignment vertical="top" wrapText="1"/>
    </xf>
    <xf numFmtId="0" fontId="8" fillId="0" borderId="16" xfId="0" applyFont="1" applyBorder="1" applyAlignment="1" applyProtection="1">
      <alignment vertical="top" wrapText="1"/>
    </xf>
    <xf numFmtId="0" fontId="5" fillId="8" borderId="18" xfId="0" applyFont="1" applyFill="1" applyBorder="1" applyAlignment="1" applyProtection="1">
      <alignment vertical="top" wrapText="1"/>
    </xf>
    <xf numFmtId="0" fontId="4" fillId="0" borderId="1" xfId="0" applyFont="1" applyFill="1" applyBorder="1" applyAlignment="1" applyProtection="1">
      <alignment horizontal="center" vertical="top" wrapText="1"/>
    </xf>
    <xf numFmtId="0" fontId="13" fillId="8" borderId="1" xfId="0" applyFont="1" applyFill="1" applyBorder="1" applyAlignment="1" applyProtection="1">
      <alignment horizontal="center" vertical="top" wrapText="1"/>
    </xf>
    <xf numFmtId="0" fontId="13" fillId="8" borderId="16" xfId="0" applyFont="1" applyFill="1" applyBorder="1" applyAlignment="1" applyProtection="1">
      <alignment horizontal="center" vertical="top" wrapText="1"/>
    </xf>
    <xf numFmtId="0" fontId="1" fillId="5" borderId="19" xfId="0" applyFont="1" applyFill="1" applyBorder="1" applyAlignment="1" applyProtection="1">
      <alignment horizontal="center" vertical="top" wrapText="1"/>
    </xf>
    <xf numFmtId="0" fontId="1" fillId="5" borderId="20" xfId="0" applyFont="1" applyFill="1" applyBorder="1" applyAlignment="1" applyProtection="1">
      <alignment horizontal="center" vertical="top" wrapText="1"/>
    </xf>
    <xf numFmtId="0" fontId="4" fillId="0" borderId="19" xfId="0" applyFont="1" applyFill="1" applyBorder="1" applyAlignment="1" applyProtection="1">
      <alignment horizontal="center" vertical="top" wrapText="1"/>
    </xf>
    <xf numFmtId="0" fontId="13" fillId="8" borderId="19" xfId="0" applyFont="1" applyFill="1" applyBorder="1" applyAlignment="1" applyProtection="1">
      <alignment horizontal="center" vertical="top" wrapText="1"/>
    </xf>
    <xf numFmtId="0" fontId="1" fillId="3" borderId="26" xfId="0" applyFont="1" applyFill="1" applyBorder="1" applyAlignment="1" applyProtection="1">
      <alignment horizontal="right" vertical="top" wrapText="1"/>
    </xf>
    <xf numFmtId="0" fontId="4" fillId="0" borderId="39" xfId="0" applyFont="1" applyBorder="1" applyAlignment="1" applyProtection="1">
      <alignment horizontal="center" vertical="top" wrapText="1"/>
    </xf>
    <xf numFmtId="0" fontId="4" fillId="0" borderId="36" xfId="0" applyFont="1" applyBorder="1" applyAlignment="1" applyProtection="1">
      <alignment vertical="top" wrapText="1"/>
    </xf>
    <xf numFmtId="0" fontId="4" fillId="0" borderId="53" xfId="0" applyFont="1" applyBorder="1" applyAlignment="1" applyProtection="1">
      <alignment horizontal="center" vertical="top" wrapText="1"/>
    </xf>
    <xf numFmtId="0" fontId="5" fillId="0" borderId="54" xfId="0" applyFont="1" applyBorder="1" applyAlignment="1" applyProtection="1">
      <alignment vertical="top" wrapText="1"/>
    </xf>
    <xf numFmtId="0" fontId="5" fillId="0" borderId="69" xfId="0" applyFont="1" applyBorder="1" applyAlignment="1" applyProtection="1">
      <alignment vertical="top" wrapText="1"/>
    </xf>
    <xf numFmtId="0" fontId="5" fillId="0" borderId="53" xfId="0" applyFont="1" applyBorder="1" applyAlignment="1" applyProtection="1">
      <alignment vertical="top" wrapText="1"/>
    </xf>
    <xf numFmtId="0" fontId="1" fillId="3" borderId="34" xfId="0" applyFont="1" applyFill="1" applyBorder="1" applyAlignment="1" applyProtection="1">
      <alignment horizontal="right" vertical="top" wrapText="1"/>
    </xf>
    <xf numFmtId="0" fontId="4" fillId="0" borderId="2" xfId="0" applyFont="1" applyBorder="1" applyAlignment="1" applyProtection="1">
      <alignment horizontal="center" vertical="top" wrapText="1"/>
    </xf>
    <xf numFmtId="0" fontId="4" fillId="0" borderId="18" xfId="0" applyFont="1" applyBorder="1" applyAlignment="1" applyProtection="1">
      <alignment horizontal="center" vertical="top" wrapText="1"/>
    </xf>
    <xf numFmtId="0" fontId="3" fillId="0" borderId="0" xfId="0" applyFont="1" applyAlignment="1" applyProtection="1"/>
    <xf numFmtId="0" fontId="26" fillId="0" borderId="0" xfId="0" applyFont="1" applyBorder="1" applyAlignment="1" applyProtection="1"/>
    <xf numFmtId="0" fontId="26" fillId="0" borderId="48" xfId="0" applyFont="1" applyBorder="1" applyAlignment="1" applyProtection="1"/>
    <xf numFmtId="0" fontId="26" fillId="0" borderId="48" xfId="0" applyFont="1" applyBorder="1" applyAlignment="1" applyProtection="1">
      <protection locked="0"/>
    </xf>
    <xf numFmtId="0" fontId="2" fillId="0" borderId="0" xfId="0" applyFont="1" applyAlignment="1">
      <alignment vertical="center"/>
    </xf>
    <xf numFmtId="0" fontId="3" fillId="0" borderId="0" xfId="0" applyFont="1" applyAlignment="1">
      <alignment vertical="center"/>
    </xf>
    <xf numFmtId="0" fontId="0" fillId="0" borderId="48" xfId="0" applyBorder="1" applyAlignment="1"/>
    <xf numFmtId="0" fontId="3" fillId="0" borderId="0" xfId="0" applyFont="1" applyBorder="1" applyAlignment="1" applyProtection="1"/>
    <xf numFmtId="0" fontId="3" fillId="0" borderId="49" xfId="0" applyFont="1" applyBorder="1" applyAlignment="1" applyProtection="1"/>
    <xf numFmtId="0" fontId="3" fillId="0" borderId="49" xfId="0" applyFont="1" applyBorder="1" applyAlignment="1" applyProtection="1">
      <protection locked="0"/>
    </xf>
    <xf numFmtId="0" fontId="3" fillId="0" borderId="48" xfId="0" applyFont="1" applyBorder="1" applyAlignment="1">
      <alignment vertical="center"/>
    </xf>
    <xf numFmtId="0" fontId="0" fillId="0" borderId="49" xfId="0" applyBorder="1" applyAlignment="1" applyProtection="1"/>
    <xf numFmtId="0" fontId="0" fillId="0" borderId="9" xfId="0" applyBorder="1" applyAlignment="1" applyProtection="1">
      <alignment vertical="top" wrapText="1"/>
    </xf>
    <xf numFmtId="0" fontId="4" fillId="2" borderId="6" xfId="0" applyFont="1" applyFill="1" applyBorder="1" applyAlignment="1" applyProtection="1">
      <alignment horizontal="center" vertical="center" wrapText="1"/>
    </xf>
    <xf numFmtId="0" fontId="4" fillId="2" borderId="64" xfId="0" applyFont="1" applyFill="1" applyBorder="1" applyAlignment="1" applyProtection="1">
      <alignment horizontal="center" vertical="center" wrapText="1"/>
    </xf>
    <xf numFmtId="0" fontId="13" fillId="9" borderId="37" xfId="0" applyFont="1" applyFill="1" applyBorder="1" applyAlignment="1" applyProtection="1">
      <alignment horizontal="center" vertical="center" wrapText="1"/>
    </xf>
    <xf numFmtId="0" fontId="13" fillId="12" borderId="37" xfId="0" applyFont="1" applyFill="1" applyBorder="1" applyAlignment="1" applyProtection="1">
      <alignment horizontal="center" vertical="center" wrapText="1"/>
    </xf>
    <xf numFmtId="0" fontId="8" fillId="0" borderId="49" xfId="0" applyFont="1" applyBorder="1" applyAlignment="1" applyProtection="1">
      <alignment vertical="top" wrapText="1"/>
    </xf>
    <xf numFmtId="0" fontId="1" fillId="5" borderId="54"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xf>
    <xf numFmtId="0" fontId="1" fillId="5" borderId="22" xfId="0" applyFont="1" applyFill="1" applyBorder="1" applyProtection="1"/>
    <xf numFmtId="0" fontId="8" fillId="0" borderId="56" xfId="0" applyFont="1" applyBorder="1" applyAlignment="1" applyProtection="1">
      <alignment vertical="top" wrapText="1"/>
    </xf>
    <xf numFmtId="0" fontId="1" fillId="5" borderId="53"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xf>
    <xf numFmtId="0" fontId="1" fillId="5" borderId="13" xfId="0" applyFont="1" applyFill="1" applyBorder="1" applyProtection="1"/>
    <xf numFmtId="0" fontId="8" fillId="0" borderId="61" xfId="0" applyFont="1" applyBorder="1" applyAlignment="1" applyProtection="1">
      <alignment vertical="top" wrapText="1"/>
    </xf>
    <xf numFmtId="0" fontId="8" fillId="0" borderId="7" xfId="0" applyFont="1" applyBorder="1" applyAlignment="1" applyProtection="1">
      <alignment vertical="top" wrapText="1"/>
    </xf>
    <xf numFmtId="0" fontId="1" fillId="5" borderId="13" xfId="0" applyFont="1" applyFill="1" applyBorder="1" applyAlignment="1" applyProtection="1">
      <alignment horizontal="center" vertical="center" wrapText="1"/>
    </xf>
    <xf numFmtId="0" fontId="8" fillId="0" borderId="8" xfId="0" applyFont="1" applyFill="1" applyBorder="1" applyAlignment="1" applyProtection="1">
      <alignment vertical="top" wrapText="1"/>
    </xf>
    <xf numFmtId="0" fontId="1" fillId="5" borderId="61" xfId="0" applyFont="1" applyFill="1" applyBorder="1" applyAlignment="1" applyProtection="1">
      <alignment horizontal="center" vertical="center" wrapText="1"/>
    </xf>
    <xf numFmtId="0" fontId="1" fillId="5" borderId="60" xfId="0" applyFont="1" applyFill="1" applyBorder="1" applyAlignment="1" applyProtection="1">
      <alignment horizontal="center" vertical="center" wrapText="1"/>
    </xf>
    <xf numFmtId="0" fontId="4" fillId="0" borderId="23" xfId="0" applyFont="1" applyBorder="1" applyAlignment="1" applyProtection="1">
      <alignment vertical="center" textRotation="90" wrapText="1"/>
    </xf>
    <xf numFmtId="0" fontId="1" fillId="5" borderId="50" xfId="0" applyFont="1" applyFill="1" applyBorder="1" applyAlignment="1" applyProtection="1">
      <alignment horizontal="center" vertical="top" wrapText="1"/>
    </xf>
    <xf numFmtId="0" fontId="1" fillId="5" borderId="35" xfId="0" applyFont="1" applyFill="1" applyBorder="1" applyAlignment="1" applyProtection="1">
      <alignment horizontal="center" vertical="top" wrapText="1"/>
    </xf>
    <xf numFmtId="0" fontId="4" fillId="0" borderId="42" xfId="0" applyFont="1" applyBorder="1" applyAlignment="1" applyProtection="1">
      <alignment vertical="center" textRotation="90" wrapText="1"/>
    </xf>
    <xf numFmtId="0" fontId="4" fillId="0" borderId="43" xfId="0" applyFont="1" applyBorder="1" applyAlignment="1" applyProtection="1">
      <alignment vertical="center" textRotation="90" wrapText="1"/>
    </xf>
    <xf numFmtId="0" fontId="4" fillId="13" borderId="15" xfId="0" applyFont="1" applyFill="1" applyBorder="1" applyAlignment="1" applyProtection="1">
      <alignment vertical="top" wrapText="1"/>
    </xf>
    <xf numFmtId="0" fontId="4" fillId="13" borderId="17" xfId="0" applyFont="1" applyFill="1" applyBorder="1" applyAlignment="1" applyProtection="1">
      <alignment vertical="top" wrapText="1"/>
    </xf>
    <xf numFmtId="0" fontId="1" fillId="5" borderId="30" xfId="0" applyFont="1" applyFill="1" applyBorder="1" applyAlignment="1" applyProtection="1">
      <alignment horizontal="center" vertical="top" wrapText="1"/>
    </xf>
    <xf numFmtId="0" fontId="1" fillId="5" borderId="43" xfId="0" applyFont="1" applyFill="1" applyBorder="1" applyAlignment="1" applyProtection="1">
      <alignment horizontal="center" vertical="top" wrapText="1"/>
    </xf>
    <xf numFmtId="0" fontId="5" fillId="0" borderId="0" xfId="0" applyFont="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0" fillId="0" borderId="49" xfId="0" applyBorder="1"/>
    <xf numFmtId="0" fontId="25" fillId="0" borderId="0" xfId="0" applyFont="1" applyAlignment="1"/>
    <xf numFmtId="0" fontId="4" fillId="5" borderId="23" xfId="0" applyFont="1" applyFill="1" applyBorder="1" applyAlignment="1" applyProtection="1">
      <alignment horizontal="center" vertical="center" wrapText="1"/>
    </xf>
    <xf numFmtId="0" fontId="1" fillId="5" borderId="65" xfId="0" applyFont="1" applyFill="1" applyBorder="1" applyAlignment="1" applyProtection="1">
      <alignment horizontal="center" vertical="center" wrapText="1"/>
    </xf>
    <xf numFmtId="0" fontId="1" fillId="5" borderId="24"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1" fillId="5" borderId="26" xfId="0" applyFont="1" applyFill="1" applyBorder="1" applyAlignment="1" applyProtection="1">
      <alignment horizontal="center" vertical="center" wrapText="1"/>
    </xf>
    <xf numFmtId="0" fontId="1" fillId="5" borderId="2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1" fillId="5" borderId="66" xfId="0" applyFont="1" applyFill="1" applyBorder="1" applyAlignment="1" applyProtection="1">
      <alignment horizontal="center" vertical="center"/>
    </xf>
    <xf numFmtId="0" fontId="1" fillId="5" borderId="66" xfId="0" applyFont="1" applyFill="1" applyBorder="1" applyProtection="1"/>
    <xf numFmtId="0" fontId="4" fillId="0" borderId="7" xfId="0" applyFont="1" applyFill="1" applyBorder="1" applyAlignment="1" applyProtection="1">
      <alignment horizontal="center" vertical="center" wrapText="1"/>
    </xf>
    <xf numFmtId="0" fontId="0" fillId="0" borderId="61" xfId="0"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1" fillId="5" borderId="48"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0" fillId="0" borderId="56" xfId="0"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0" fontId="0" fillId="0" borderId="7" xfId="0" applyFill="1" applyBorder="1" applyAlignment="1" applyProtection="1">
      <alignment horizontal="center" vertical="center"/>
    </xf>
    <xf numFmtId="0" fontId="4" fillId="0" borderId="47" xfId="0" applyFont="1" applyFill="1" applyBorder="1" applyAlignment="1" applyProtection="1">
      <alignment horizontal="center" vertical="center" wrapText="1"/>
    </xf>
    <xf numFmtId="0" fontId="0" fillId="0" borderId="21" xfId="0" applyFill="1" applyBorder="1" applyAlignment="1" applyProtection="1">
      <alignment horizontal="center" vertical="center"/>
    </xf>
    <xf numFmtId="0" fontId="3" fillId="0" borderId="0" xfId="0" applyFont="1" applyBorder="1" applyAlignment="1">
      <alignment horizontal="center"/>
    </xf>
    <xf numFmtId="0" fontId="13" fillId="0" borderId="7" xfId="0" applyFont="1" applyFill="1" applyBorder="1" applyAlignment="1" applyProtection="1">
      <alignment horizontal="center" vertical="center" wrapText="1"/>
    </xf>
    <xf numFmtId="0" fontId="2" fillId="10" borderId="51" xfId="0" applyFont="1" applyFill="1" applyBorder="1" applyAlignment="1" applyProtection="1"/>
    <xf numFmtId="0" fontId="2" fillId="10" borderId="52" xfId="0" applyFont="1" applyFill="1" applyBorder="1" applyAlignment="1" applyProtection="1"/>
    <xf numFmtId="0" fontId="4" fillId="11" borderId="36" xfId="0" applyFont="1" applyFill="1" applyBorder="1" applyAlignment="1" applyProtection="1">
      <alignment horizontal="center" vertical="center" wrapText="1"/>
    </xf>
    <xf numFmtId="0" fontId="4" fillId="11" borderId="39" xfId="0" applyFont="1" applyFill="1" applyBorder="1" applyAlignment="1" applyProtection="1">
      <alignment horizontal="center" vertical="center" wrapText="1"/>
    </xf>
    <xf numFmtId="0" fontId="4" fillId="11" borderId="37" xfId="0" applyFont="1" applyFill="1" applyBorder="1" applyAlignment="1" applyProtection="1">
      <alignment horizontal="center" vertical="center" wrapText="1"/>
    </xf>
    <xf numFmtId="0" fontId="4" fillId="11" borderId="29"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34" xfId="0" applyFont="1" applyFill="1" applyBorder="1" applyAlignment="1" applyProtection="1">
      <alignment horizontal="center" vertical="center" wrapText="1"/>
    </xf>
    <xf numFmtId="0" fontId="2" fillId="0" borderId="0" xfId="0" applyFont="1" applyFill="1" applyBorder="1" applyAlignment="1" applyProtection="1"/>
    <xf numFmtId="0" fontId="4" fillId="11" borderId="39" xfId="0" applyFont="1" applyFill="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11" borderId="30" xfId="0" applyFont="1" applyFill="1" applyBorder="1" applyAlignment="1" applyProtection="1">
      <alignment horizontal="center" vertical="center" wrapText="1"/>
    </xf>
    <xf numFmtId="0" fontId="4" fillId="11" borderId="38" xfId="0" applyFont="1" applyFill="1" applyBorder="1" applyAlignment="1" applyProtection="1">
      <alignment horizontal="center" vertical="center" wrapText="1"/>
    </xf>
    <xf numFmtId="0" fontId="4" fillId="11" borderId="40" xfId="0" applyFont="1" applyFill="1" applyBorder="1" applyAlignment="1" applyProtection="1">
      <alignment horizontal="center" vertical="center" wrapText="1"/>
    </xf>
    <xf numFmtId="0" fontId="13" fillId="13" borderId="53" xfId="0" applyFont="1" applyFill="1" applyBorder="1" applyAlignment="1" applyProtection="1"/>
    <xf numFmtId="0" fontId="13" fillId="13" borderId="60" xfId="0" applyFont="1" applyFill="1" applyBorder="1" applyAlignment="1" applyProtection="1"/>
    <xf numFmtId="0" fontId="13" fillId="13" borderId="20" xfId="0" applyFont="1" applyFill="1" applyBorder="1" applyAlignment="1" applyProtection="1"/>
    <xf numFmtId="0" fontId="0" fillId="0" borderId="3" xfId="0" applyFill="1" applyBorder="1" applyAlignment="1" applyProtection="1">
      <protection locked="0"/>
    </xf>
    <xf numFmtId="0" fontId="0" fillId="6" borderId="36" xfId="0" applyFill="1" applyBorder="1" applyProtection="1"/>
    <xf numFmtId="0" fontId="0" fillId="6" borderId="39" xfId="0" applyFill="1" applyBorder="1" applyProtection="1"/>
    <xf numFmtId="0" fontId="0" fillId="6" borderId="36" xfId="0" applyFill="1" applyBorder="1" applyAlignment="1" applyProtection="1"/>
    <xf numFmtId="0" fontId="0" fillId="6" borderId="37" xfId="0" applyFill="1" applyBorder="1" applyAlignment="1" applyProtection="1"/>
    <xf numFmtId="0" fontId="0" fillId="6" borderId="30" xfId="0" applyFill="1" applyBorder="1" applyProtection="1"/>
    <xf numFmtId="0" fontId="0" fillId="6" borderId="40" xfId="0" applyFill="1" applyBorder="1" applyProtection="1"/>
    <xf numFmtId="0" fontId="0" fillId="6" borderId="30" xfId="0" applyFill="1" applyBorder="1" applyAlignment="1" applyProtection="1"/>
    <xf numFmtId="0" fontId="0" fillId="6" borderId="38" xfId="0" applyFill="1" applyBorder="1" applyAlignment="1" applyProtection="1"/>
    <xf numFmtId="0" fontId="0" fillId="6" borderId="29" xfId="0" applyFill="1" applyBorder="1" applyAlignment="1" applyProtection="1"/>
    <xf numFmtId="0" fontId="0" fillId="6" borderId="34" xfId="0" applyFill="1" applyBorder="1" applyAlignment="1" applyProtection="1"/>
    <xf numFmtId="0" fontId="0" fillId="0" borderId="15" xfId="0" applyFill="1" applyBorder="1" applyAlignment="1" applyProtection="1">
      <protection locked="0"/>
    </xf>
    <xf numFmtId="0" fontId="3" fillId="0" borderId="3" xfId="0" applyFont="1" applyFill="1" applyBorder="1" applyProtection="1">
      <protection locked="0"/>
    </xf>
    <xf numFmtId="0" fontId="0" fillId="14" borderId="3" xfId="0" applyFill="1" applyBorder="1" applyProtection="1">
      <protection locked="0"/>
    </xf>
    <xf numFmtId="0" fontId="0" fillId="14" borderId="15" xfId="0" applyFill="1" applyBorder="1" applyProtection="1">
      <protection locked="0"/>
    </xf>
    <xf numFmtId="0" fontId="0" fillId="6" borderId="3" xfId="0" applyFill="1" applyBorder="1" applyProtection="1"/>
    <xf numFmtId="0" fontId="0" fillId="6" borderId="15" xfId="0" applyFill="1" applyBorder="1" applyProtection="1"/>
    <xf numFmtId="0" fontId="3" fillId="6" borderId="3" xfId="0" applyFont="1" applyFill="1" applyBorder="1" applyProtection="1">
      <protection locked="0"/>
    </xf>
    <xf numFmtId="0" fontId="2" fillId="11" borderId="50" xfId="0" applyFont="1" applyFill="1" applyBorder="1" applyAlignment="1" applyProtection="1">
      <alignment horizontal="center"/>
    </xf>
    <xf numFmtId="0" fontId="2" fillId="11" borderId="51" xfId="0" applyFont="1" applyFill="1" applyBorder="1" applyAlignment="1" applyProtection="1">
      <alignment horizontal="center"/>
    </xf>
    <xf numFmtId="0" fontId="2" fillId="10" borderId="51" xfId="0" applyFont="1" applyFill="1" applyBorder="1" applyAlignment="1" applyProtection="1">
      <alignment horizontal="center"/>
    </xf>
    <xf numFmtId="0" fontId="2" fillId="0" borderId="50" xfId="0" applyFont="1" applyFill="1" applyBorder="1" applyAlignment="1" applyProtection="1">
      <alignment horizontal="center"/>
    </xf>
    <xf numFmtId="0" fontId="2" fillId="0" borderId="51" xfId="0" applyFont="1" applyFill="1" applyBorder="1" applyAlignment="1" applyProtection="1">
      <alignment horizontal="center"/>
    </xf>
    <xf numFmtId="0" fontId="2" fillId="0" borderId="52" xfId="0" applyFont="1" applyFill="1" applyBorder="1" applyAlignment="1" applyProtection="1">
      <alignment horizontal="center"/>
    </xf>
    <xf numFmtId="0" fontId="3" fillId="0" borderId="0" xfId="0" applyFont="1" applyAlignment="1" applyProtection="1">
      <alignment horizontal="center"/>
    </xf>
    <xf numFmtId="0" fontId="0" fillId="0" borderId="63" xfId="0" applyBorder="1" applyAlignment="1">
      <alignment horizontal="left"/>
    </xf>
    <xf numFmtId="0" fontId="0" fillId="0" borderId="51" xfId="0" applyBorder="1" applyAlignment="1">
      <alignment horizontal="left"/>
    </xf>
    <xf numFmtId="0" fontId="3" fillId="0" borderId="63" xfId="0" applyFont="1" applyBorder="1" applyAlignment="1">
      <alignment horizontal="left"/>
    </xf>
    <xf numFmtId="0" fontId="3" fillId="0" borderId="51" xfId="0" applyFont="1" applyBorder="1" applyAlignment="1">
      <alignment horizontal="left"/>
    </xf>
    <xf numFmtId="0" fontId="3" fillId="0" borderId="52" xfId="0" applyFont="1" applyBorder="1" applyAlignment="1">
      <alignment horizontal="left"/>
    </xf>
    <xf numFmtId="0" fontId="3"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left"/>
    </xf>
    <xf numFmtId="0" fontId="0" fillId="0" borderId="32" xfId="0" applyBorder="1" applyAlignment="1">
      <alignment horizontal="center"/>
    </xf>
    <xf numFmtId="0" fontId="0" fillId="0" borderId="0" xfId="0"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4" xfId="0" applyFont="1"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41"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0" fontId="3" fillId="0" borderId="33" xfId="0" applyFont="1" applyBorder="1" applyAlignment="1">
      <alignment horizontal="center"/>
    </xf>
    <xf numFmtId="0" fontId="3" fillId="0" borderId="28" xfId="0" applyFont="1" applyBorder="1" applyAlignment="1">
      <alignment horizontal="center"/>
    </xf>
    <xf numFmtId="0" fontId="3" fillId="0" borderId="57" xfId="0" applyFont="1" applyBorder="1" applyAlignment="1">
      <alignment horizontal="center"/>
    </xf>
    <xf numFmtId="0" fontId="0" fillId="0" borderId="58" xfId="0" applyBorder="1" applyAlignment="1">
      <alignment horizontal="center"/>
    </xf>
    <xf numFmtId="0" fontId="0" fillId="0" borderId="28" xfId="0" applyBorder="1" applyAlignment="1">
      <alignment horizontal="center"/>
    </xf>
    <xf numFmtId="0" fontId="0" fillId="0" borderId="48" xfId="0" applyBorder="1" applyAlignment="1">
      <alignment horizontal="center"/>
    </xf>
    <xf numFmtId="0" fontId="0" fillId="0" borderId="40" xfId="0" applyBorder="1" applyAlignment="1" applyProtection="1">
      <alignment horizontal="center"/>
    </xf>
    <xf numFmtId="0" fontId="0" fillId="0" borderId="40" xfId="0" applyBorder="1" applyAlignment="1">
      <alignment horizontal="center"/>
    </xf>
    <xf numFmtId="0" fontId="0" fillId="0" borderId="68" xfId="0" applyBorder="1" applyAlignment="1">
      <alignment horizontal="center"/>
    </xf>
    <xf numFmtId="0" fontId="0" fillId="0" borderId="0" xfId="0" applyAlignment="1" applyProtection="1">
      <alignment horizontal="center"/>
      <protection locked="0"/>
    </xf>
    <xf numFmtId="0" fontId="0" fillId="0" borderId="0" xfId="0" applyAlignment="1" applyProtection="1">
      <alignment horizontal="left"/>
    </xf>
    <xf numFmtId="0" fontId="1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0" fontId="16" fillId="0" borderId="0" xfId="0" applyFont="1" applyAlignment="1">
      <alignment horizontal="center"/>
    </xf>
    <xf numFmtId="0" fontId="16" fillId="0" borderId="0" xfId="0" applyFont="1" applyAlignment="1" applyProtection="1">
      <alignment horizontal="center"/>
      <protection locked="0"/>
    </xf>
    <xf numFmtId="0" fontId="4" fillId="6" borderId="5" xfId="0" applyFont="1" applyFill="1" applyBorder="1" applyAlignment="1" applyProtection="1">
      <alignment horizontal="center" vertical="top" wrapText="1"/>
    </xf>
    <xf numFmtId="0" fontId="4" fillId="6" borderId="46" xfId="0" applyFont="1" applyFill="1" applyBorder="1" applyAlignment="1" applyProtection="1">
      <alignment horizontal="center" vertical="top" wrapText="1"/>
    </xf>
    <xf numFmtId="0" fontId="4" fillId="5" borderId="3" xfId="0" applyFont="1" applyFill="1" applyBorder="1" applyAlignment="1" applyProtection="1">
      <alignment horizontal="center" vertical="top" wrapText="1"/>
    </xf>
    <xf numFmtId="0" fontId="4" fillId="5" borderId="2" xfId="0" applyFont="1" applyFill="1" applyBorder="1" applyAlignment="1" applyProtection="1">
      <alignment horizontal="center" vertical="top" wrapText="1"/>
    </xf>
    <xf numFmtId="0" fontId="4" fillId="2" borderId="3" xfId="0" applyFont="1" applyFill="1" applyBorder="1" applyAlignment="1" applyProtection="1">
      <alignment vertical="top" wrapText="1"/>
    </xf>
    <xf numFmtId="0" fontId="4" fillId="2" borderId="2" xfId="0" applyFont="1" applyFill="1" applyBorder="1" applyAlignment="1" applyProtection="1">
      <alignment vertical="top" wrapText="1"/>
    </xf>
    <xf numFmtId="0" fontId="4" fillId="0" borderId="23" xfId="0" applyFont="1" applyBorder="1" applyAlignment="1" applyProtection="1">
      <alignment horizontal="center" vertical="center" textRotation="90" wrapText="1"/>
    </xf>
    <xf numFmtId="0" fontId="4" fillId="0" borderId="42" xfId="0" applyFont="1" applyBorder="1" applyAlignment="1" applyProtection="1">
      <alignment horizontal="center" vertical="center" textRotation="90" wrapText="1"/>
    </xf>
    <xf numFmtId="0" fontId="0" fillId="0" borderId="43" xfId="0" applyBorder="1" applyAlignment="1" applyProtection="1">
      <alignment horizontal="center" vertical="center" textRotation="90" wrapText="1"/>
    </xf>
    <xf numFmtId="0" fontId="4" fillId="0" borderId="36" xfId="0" applyFont="1" applyBorder="1" applyAlignment="1" applyProtection="1">
      <alignment vertical="center" textRotation="90" wrapText="1"/>
    </xf>
    <xf numFmtId="0" fontId="4" fillId="0" borderId="29" xfId="0" applyFont="1" applyBorder="1" applyAlignment="1" applyProtection="1">
      <alignment vertical="center" textRotation="90" wrapText="1"/>
    </xf>
    <xf numFmtId="0" fontId="0" fillId="0" borderId="30" xfId="0" applyBorder="1" applyAlignment="1" applyProtection="1">
      <alignment vertical="center" textRotation="90" wrapText="1"/>
    </xf>
    <xf numFmtId="0" fontId="4" fillId="2" borderId="15" xfId="0" applyFont="1" applyFill="1" applyBorder="1" applyAlignment="1" applyProtection="1">
      <alignment vertical="top" wrapText="1"/>
    </xf>
    <xf numFmtId="0" fontId="4" fillId="0" borderId="11" xfId="0" applyFont="1" applyBorder="1" applyAlignment="1" applyProtection="1">
      <alignment vertical="top" wrapText="1"/>
    </xf>
    <xf numFmtId="0" fontId="0" fillId="0" borderId="3" xfId="0" applyBorder="1" applyAlignment="1" applyProtection="1">
      <alignment vertical="top" wrapText="1"/>
    </xf>
    <xf numFmtId="0" fontId="4" fillId="0" borderId="41" xfId="0" applyFont="1" applyBorder="1" applyAlignment="1" applyProtection="1">
      <alignment vertical="top" wrapText="1"/>
    </xf>
    <xf numFmtId="0" fontId="0" fillId="0" borderId="2" xfId="0" applyBorder="1" applyAlignment="1" applyProtection="1">
      <alignment vertical="top" wrapText="1"/>
    </xf>
    <xf numFmtId="0" fontId="14" fillId="11" borderId="36" xfId="0" applyFont="1" applyFill="1" applyBorder="1" applyAlignment="1" applyProtection="1">
      <alignment horizontal="center" vertical="top" wrapText="1"/>
    </xf>
    <xf numFmtId="0" fontId="14" fillId="11" borderId="37" xfId="0" applyFont="1" applyFill="1" applyBorder="1" applyAlignment="1" applyProtection="1">
      <alignment horizontal="center" vertical="top" wrapText="1"/>
    </xf>
    <xf numFmtId="0" fontId="14" fillId="11" borderId="29" xfId="0" applyFont="1" applyFill="1" applyBorder="1" applyAlignment="1" applyProtection="1">
      <alignment horizontal="center" vertical="top" wrapText="1"/>
    </xf>
    <xf numFmtId="0" fontId="14" fillId="11" borderId="34" xfId="0" applyFont="1" applyFill="1" applyBorder="1" applyAlignment="1" applyProtection="1">
      <alignment horizontal="center" vertical="top" wrapText="1"/>
    </xf>
    <xf numFmtId="0" fontId="14" fillId="11" borderId="30" xfId="0" applyFont="1" applyFill="1" applyBorder="1" applyAlignment="1" applyProtection="1">
      <alignment horizontal="center" vertical="top" wrapText="1"/>
    </xf>
    <xf numFmtId="0" fontId="14" fillId="11" borderId="38" xfId="0" applyFont="1" applyFill="1" applyBorder="1" applyAlignment="1" applyProtection="1">
      <alignment horizontal="center" vertical="top" wrapText="1"/>
    </xf>
    <xf numFmtId="0" fontId="12" fillId="0" borderId="0" xfId="0" applyFont="1" applyAlignment="1" applyProtection="1">
      <alignment wrapText="1"/>
    </xf>
    <xf numFmtId="0" fontId="4" fillId="4" borderId="28" xfId="0" applyFont="1" applyFill="1" applyBorder="1" applyAlignment="1" applyProtection="1">
      <alignment horizontal="center" vertical="top" wrapText="1"/>
    </xf>
    <xf numFmtId="0" fontId="4" fillId="9" borderId="1" xfId="0" applyFont="1" applyFill="1" applyBorder="1" applyAlignment="1" applyProtection="1">
      <alignment horizontal="left" vertical="top" wrapText="1"/>
    </xf>
    <xf numFmtId="0" fontId="4" fillId="9" borderId="28" xfId="0" applyFont="1" applyFill="1" applyBorder="1" applyAlignment="1" applyProtection="1">
      <alignment horizontal="left" vertical="top" wrapText="1"/>
    </xf>
    <xf numFmtId="0" fontId="4" fillId="5" borderId="15" xfId="0" applyFont="1" applyFill="1" applyBorder="1" applyAlignment="1" applyProtection="1">
      <alignment horizontal="center" vertical="top" wrapText="1"/>
    </xf>
    <xf numFmtId="0" fontId="4" fillId="6" borderId="25" xfId="0" applyFont="1" applyFill="1" applyBorder="1" applyAlignment="1" applyProtection="1">
      <alignment horizontal="center" vertical="top" wrapText="1"/>
    </xf>
    <xf numFmtId="0" fontId="1" fillId="0" borderId="0" xfId="0" applyFont="1" applyAlignment="1" applyProtection="1">
      <alignment horizontal="center"/>
    </xf>
    <xf numFmtId="0" fontId="4" fillId="2" borderId="28" xfId="0" applyFont="1" applyFill="1" applyBorder="1" applyAlignment="1" applyProtection="1">
      <alignment vertical="top" wrapText="1"/>
    </xf>
    <xf numFmtId="0" fontId="17" fillId="0" borderId="0" xfId="0" applyFont="1" applyAlignment="1" applyProtection="1">
      <alignment horizontal="center"/>
    </xf>
    <xf numFmtId="0" fontId="16" fillId="0" borderId="48" xfId="0" applyFont="1" applyBorder="1" applyAlignment="1" applyProtection="1">
      <alignment horizontal="center"/>
      <protection locked="0"/>
    </xf>
    <xf numFmtId="0" fontId="16" fillId="0" borderId="49" xfId="0" applyFont="1" applyBorder="1" applyAlignment="1" applyProtection="1">
      <alignment horizontal="center"/>
    </xf>
    <xf numFmtId="0" fontId="0" fillId="0" borderId="15" xfId="0" applyBorder="1" applyAlignment="1" applyProtection="1">
      <alignment vertical="top" wrapText="1"/>
    </xf>
    <xf numFmtId="0" fontId="16" fillId="0" borderId="0" xfId="0" applyFont="1" applyAlignment="1" applyProtection="1">
      <alignment horizontal="center"/>
    </xf>
    <xf numFmtId="0" fontId="0" fillId="0" borderId="48" xfId="0" applyBorder="1" applyAlignment="1" applyProtection="1">
      <alignment horizontal="center"/>
      <protection locked="0"/>
    </xf>
    <xf numFmtId="0" fontId="12" fillId="0" borderId="48" xfId="0" applyFont="1" applyBorder="1" applyAlignment="1" applyProtection="1">
      <alignment horizontal="center"/>
      <protection locked="0"/>
    </xf>
    <xf numFmtId="0" fontId="12" fillId="0" borderId="0" xfId="0" applyFont="1" applyAlignment="1" applyProtection="1">
      <alignment horizontal="left"/>
    </xf>
    <xf numFmtId="0" fontId="4" fillId="0" borderId="18" xfId="0" applyFont="1" applyBorder="1" applyAlignment="1" applyProtection="1">
      <alignment vertical="top" wrapText="1"/>
    </xf>
    <xf numFmtId="0" fontId="4" fillId="0" borderId="21" xfId="0" applyFont="1" applyBorder="1" applyAlignment="1" applyProtection="1">
      <alignment vertical="top" wrapText="1"/>
    </xf>
    <xf numFmtId="0" fontId="4" fillId="0" borderId="36" xfId="0" applyFont="1" applyBorder="1" applyAlignment="1" applyProtection="1">
      <alignment horizontal="center" vertical="center" textRotation="90" wrapText="1"/>
    </xf>
    <xf numFmtId="0" fontId="0" fillId="0" borderId="29" xfId="0" applyBorder="1" applyProtection="1"/>
    <xf numFmtId="0" fontId="5" fillId="0" borderId="8" xfId="0" applyFont="1" applyFill="1" applyBorder="1" applyAlignment="1" applyProtection="1">
      <alignment horizontal="center" vertical="top" wrapText="1"/>
    </xf>
    <xf numFmtId="0" fontId="5" fillId="0" borderId="26" xfId="0" applyFont="1" applyFill="1" applyBorder="1" applyAlignment="1" applyProtection="1">
      <alignment horizontal="center" vertical="top" wrapText="1"/>
    </xf>
    <xf numFmtId="0" fontId="4" fillId="9" borderId="30" xfId="0" applyFont="1" applyFill="1" applyBorder="1" applyAlignment="1" applyProtection="1">
      <alignment horizontal="left" vertical="top" wrapText="1"/>
    </xf>
    <xf numFmtId="0" fontId="4" fillId="9" borderId="40" xfId="0" applyFont="1" applyFill="1" applyBorder="1" applyAlignment="1" applyProtection="1">
      <alignment horizontal="left" vertical="top" wrapText="1"/>
    </xf>
    <xf numFmtId="0" fontId="4" fillId="9" borderId="38" xfId="0" applyFont="1" applyFill="1" applyBorder="1" applyAlignment="1" applyProtection="1">
      <alignment horizontal="left" vertical="top" wrapText="1"/>
    </xf>
    <xf numFmtId="0" fontId="4" fillId="9" borderId="50" xfId="0" applyFont="1" applyFill="1" applyBorder="1" applyAlignment="1" applyProtection="1">
      <alignment horizontal="left" vertical="top" wrapText="1"/>
    </xf>
    <xf numFmtId="0" fontId="4" fillId="9" borderId="51" xfId="0" applyFont="1" applyFill="1" applyBorder="1" applyAlignment="1" applyProtection="1">
      <alignment horizontal="left" vertical="top" wrapText="1"/>
    </xf>
    <xf numFmtId="0" fontId="4" fillId="9" borderId="52" xfId="0" applyFont="1" applyFill="1" applyBorder="1" applyAlignment="1" applyProtection="1">
      <alignment horizontal="left" vertical="top" wrapText="1"/>
    </xf>
    <xf numFmtId="0" fontId="0" fillId="10" borderId="50" xfId="0" applyFill="1" applyBorder="1" applyAlignment="1" applyProtection="1">
      <alignment horizontal="center"/>
    </xf>
    <xf numFmtId="0" fontId="0" fillId="10" borderId="51" xfId="0" applyFill="1" applyBorder="1" applyAlignment="1" applyProtection="1">
      <alignment horizontal="center"/>
    </xf>
    <xf numFmtId="0" fontId="0" fillId="10" borderId="52" xfId="0" applyFill="1" applyBorder="1" applyAlignment="1" applyProtection="1">
      <alignment horizontal="center"/>
    </xf>
    <xf numFmtId="0" fontId="4" fillId="8" borderId="37" xfId="0" applyFont="1" applyFill="1" applyBorder="1" applyAlignment="1" applyProtection="1">
      <alignment horizontal="center" vertical="top" wrapText="1"/>
    </xf>
    <xf numFmtId="0" fontId="4" fillId="8" borderId="34" xfId="0" applyFont="1" applyFill="1" applyBorder="1" applyAlignment="1" applyProtection="1">
      <alignment horizontal="center" vertical="top" wrapText="1"/>
    </xf>
    <xf numFmtId="0" fontId="4" fillId="8" borderId="36" xfId="0" applyFont="1" applyFill="1" applyBorder="1" applyAlignment="1" applyProtection="1">
      <alignment horizontal="center" vertical="top" wrapText="1"/>
    </xf>
    <xf numFmtId="0" fontId="4" fillId="8" borderId="29" xfId="0" applyFont="1" applyFill="1" applyBorder="1" applyAlignment="1" applyProtection="1">
      <alignment horizontal="center" vertical="top" wrapText="1"/>
    </xf>
    <xf numFmtId="0" fontId="0" fillId="0" borderId="30" xfId="0" applyBorder="1" applyProtection="1"/>
    <xf numFmtId="0" fontId="4" fillId="8" borderId="0" xfId="0" applyFont="1" applyFill="1" applyBorder="1" applyAlignment="1" applyProtection="1">
      <alignment horizontal="center" vertical="top" wrapText="1"/>
    </xf>
    <xf numFmtId="0" fontId="2" fillId="11" borderId="52" xfId="0" applyFont="1" applyFill="1" applyBorder="1" applyAlignment="1" applyProtection="1">
      <alignment horizontal="center"/>
    </xf>
    <xf numFmtId="0" fontId="2" fillId="10" borderId="50" xfId="0" applyFont="1" applyFill="1" applyBorder="1" applyAlignment="1" applyProtection="1">
      <alignment horizontal="center"/>
    </xf>
    <xf numFmtId="0" fontId="2" fillId="10" borderId="52" xfId="0" applyFont="1" applyFill="1" applyBorder="1" applyAlignment="1" applyProtection="1">
      <alignment horizontal="center"/>
    </xf>
    <xf numFmtId="0" fontId="4" fillId="0" borderId="43" xfId="0" applyFont="1" applyBorder="1" applyAlignment="1" applyProtection="1">
      <alignment horizontal="center" vertical="center" textRotation="90" wrapText="1"/>
    </xf>
    <xf numFmtId="0" fontId="4" fillId="9" borderId="49" xfId="0" applyFont="1" applyFill="1" applyBorder="1" applyAlignment="1" applyProtection="1">
      <alignment horizontal="left" vertical="center" wrapText="1"/>
    </xf>
    <xf numFmtId="0" fontId="4" fillId="9" borderId="48" xfId="0" applyFont="1" applyFill="1" applyBorder="1" applyAlignment="1" applyProtection="1">
      <alignment horizontal="left" vertical="center" wrapText="1"/>
    </xf>
    <xf numFmtId="0" fontId="4" fillId="9" borderId="71" xfId="0" applyFont="1" applyFill="1" applyBorder="1" applyAlignment="1" applyProtection="1">
      <alignment horizontal="left" vertical="center" wrapText="1"/>
    </xf>
    <xf numFmtId="0" fontId="25" fillId="0" borderId="0" xfId="0" applyFont="1" applyAlignment="1">
      <alignment horizontal="center"/>
    </xf>
    <xf numFmtId="0" fontId="3" fillId="0" borderId="48"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48" xfId="0" applyFont="1" applyBorder="1" applyAlignment="1">
      <alignment horizontal="center" vertical="center"/>
    </xf>
    <xf numFmtId="0" fontId="5" fillId="0" borderId="48" xfId="0" applyFont="1" applyBorder="1" applyAlignment="1" applyProtection="1">
      <alignment horizontal="center" vertical="center"/>
      <protection locked="0"/>
    </xf>
    <xf numFmtId="0" fontId="5" fillId="0" borderId="0" xfId="0" applyFont="1" applyAlignment="1">
      <alignment horizontal="left" vertical="center"/>
    </xf>
    <xf numFmtId="0" fontId="4" fillId="11" borderId="36" xfId="0" applyFont="1" applyFill="1" applyBorder="1" applyAlignment="1" applyProtection="1">
      <alignment horizontal="center" vertical="center" wrapText="1"/>
    </xf>
    <xf numFmtId="0" fontId="4" fillId="11" borderId="39" xfId="0" applyFont="1" applyFill="1" applyBorder="1" applyAlignment="1" applyProtection="1">
      <alignment horizontal="center" vertical="center" wrapText="1"/>
    </xf>
    <xf numFmtId="0" fontId="4" fillId="11" borderId="37" xfId="0" applyFont="1" applyFill="1" applyBorder="1" applyAlignment="1" applyProtection="1">
      <alignment horizontal="center" vertical="center" wrapText="1"/>
    </xf>
    <xf numFmtId="0" fontId="4" fillId="11" borderId="29"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34" xfId="0" applyFont="1" applyFill="1" applyBorder="1" applyAlignment="1" applyProtection="1">
      <alignment horizontal="center" vertical="center" wrapText="1"/>
    </xf>
    <xf numFmtId="0" fontId="4" fillId="9" borderId="70" xfId="0" applyFont="1" applyFill="1" applyBorder="1" applyAlignment="1" applyProtection="1">
      <alignment horizontal="left" vertical="center" wrapText="1"/>
    </xf>
    <xf numFmtId="0" fontId="6" fillId="0" borderId="39" xfId="0" applyFont="1" applyBorder="1" applyAlignment="1">
      <alignment horizontal="left" wrapText="1"/>
    </xf>
    <xf numFmtId="0" fontId="6"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4" fillId="0" borderId="10" xfId="0" applyFont="1" applyBorder="1" applyAlignment="1" applyProtection="1">
      <alignment horizontal="center" vertical="center" textRotation="90" wrapText="1"/>
    </xf>
    <xf numFmtId="0" fontId="4" fillId="0" borderId="44" xfId="0" applyFont="1" applyBorder="1" applyAlignment="1" applyProtection="1">
      <alignment horizontal="center" vertical="center" textRotation="90" wrapText="1"/>
    </xf>
    <xf numFmtId="0" fontId="26" fillId="0" borderId="48" xfId="0" applyFont="1" applyBorder="1" applyAlignment="1" applyProtection="1">
      <alignment horizontal="center"/>
      <protection locked="0"/>
    </xf>
    <xf numFmtId="0" fontId="3" fillId="0" borderId="48"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79"/>
  <sheetViews>
    <sheetView tabSelected="1" workbookViewId="0">
      <selection activeCell="X9" sqref="X9"/>
    </sheetView>
  </sheetViews>
  <sheetFormatPr defaultRowHeight="12.75" x14ac:dyDescent="0.2"/>
  <cols>
    <col min="1" max="1" width="9.140625" bestFit="1" customWidth="1"/>
    <col min="2" max="2" width="13.5703125" bestFit="1" customWidth="1"/>
    <col min="3" max="3" width="25" bestFit="1" customWidth="1"/>
    <col min="4" max="4" width="12.7109375" customWidth="1"/>
    <col min="5" max="5" width="5.28515625" customWidth="1"/>
    <col min="6" max="15" width="4" bestFit="1" customWidth="1"/>
    <col min="16" max="16" width="9.42578125" customWidth="1"/>
    <col min="17" max="17" width="4" bestFit="1" customWidth="1"/>
    <col min="18" max="18" width="4.28515625" customWidth="1"/>
    <col min="19" max="39" width="4" bestFit="1" customWidth="1"/>
    <col min="40" max="40" width="10.5703125" customWidth="1"/>
    <col min="41" max="41" width="4" customWidth="1"/>
    <col min="42" max="42" width="5.5703125" customWidth="1"/>
    <col min="43" max="61" width="4" bestFit="1" customWidth="1"/>
    <col min="62" max="62" width="11" bestFit="1" customWidth="1"/>
    <col min="63" max="64" width="2.140625" bestFit="1" customWidth="1"/>
    <col min="65" max="77" width="4" bestFit="1" customWidth="1"/>
    <col min="78" max="84" width="4" customWidth="1"/>
    <col min="85" max="85" width="9.85546875" customWidth="1"/>
    <col min="86" max="86" width="4" customWidth="1"/>
    <col min="87" max="87" width="5.140625" customWidth="1"/>
    <col min="88" max="97" width="4" bestFit="1" customWidth="1"/>
    <col min="98" max="99" width="4" customWidth="1"/>
    <col min="100" max="103" width="4" bestFit="1" customWidth="1"/>
    <col min="104" max="104" width="7.7109375" customWidth="1"/>
    <col min="105" max="105" width="4" bestFit="1" customWidth="1"/>
    <col min="106" max="106" width="12" customWidth="1"/>
    <col min="107" max="108" width="4" bestFit="1" customWidth="1"/>
    <col min="109" max="109" width="16.85546875" customWidth="1"/>
    <col min="111" max="111" width="17.140625" customWidth="1"/>
  </cols>
  <sheetData>
    <row r="1" spans="1:114" x14ac:dyDescent="0.2">
      <c r="A1" s="22"/>
      <c r="B1" s="22"/>
      <c r="C1" s="22"/>
      <c r="D1" s="22"/>
      <c r="E1" s="22"/>
      <c r="F1" s="22"/>
      <c r="G1" s="22"/>
      <c r="H1" s="24" t="s">
        <v>43</v>
      </c>
      <c r="I1" s="22"/>
      <c r="J1" s="22"/>
      <c r="K1" s="22"/>
      <c r="L1" s="22"/>
      <c r="M1" s="22"/>
      <c r="N1" s="22"/>
      <c r="O1" s="22"/>
      <c r="P1" s="22"/>
      <c r="Q1" s="22"/>
      <c r="R1" s="22"/>
      <c r="S1" s="22"/>
      <c r="T1" s="22"/>
      <c r="U1" s="22"/>
      <c r="V1" s="22"/>
      <c r="W1" s="22"/>
      <c r="X1" s="22"/>
      <c r="Y1" s="22"/>
      <c r="Z1" s="22"/>
      <c r="AA1" s="24" t="s">
        <v>43</v>
      </c>
      <c r="AB1" s="22"/>
      <c r="AC1" s="22"/>
      <c r="AD1" s="22"/>
      <c r="AE1" s="22"/>
      <c r="AF1" s="22"/>
      <c r="AG1" s="22"/>
      <c r="AH1" s="22"/>
      <c r="AI1" s="22"/>
      <c r="AJ1" s="22"/>
      <c r="AK1" s="22"/>
      <c r="AL1" s="22"/>
      <c r="AM1" s="22"/>
      <c r="AN1" s="22"/>
      <c r="AO1" s="22"/>
      <c r="AP1" s="22"/>
      <c r="AQ1" s="22"/>
      <c r="AR1" s="22"/>
      <c r="AS1" s="22"/>
      <c r="AT1" s="22"/>
      <c r="AU1" s="22"/>
      <c r="AV1" s="22"/>
      <c r="AW1" s="24" t="s">
        <v>43</v>
      </c>
      <c r="AX1" s="22"/>
      <c r="AY1" s="22"/>
      <c r="AZ1" s="22"/>
      <c r="BA1" s="22"/>
      <c r="BB1" s="22"/>
      <c r="BC1" s="22"/>
      <c r="BD1" s="22"/>
      <c r="BE1" s="22"/>
      <c r="BF1" s="22"/>
      <c r="BG1" s="22"/>
      <c r="BH1" s="22"/>
      <c r="BI1" s="22"/>
      <c r="BJ1" s="22"/>
      <c r="BK1" s="22"/>
      <c r="BL1" s="22"/>
      <c r="BM1" s="22"/>
      <c r="BN1" s="22"/>
      <c r="BO1" s="22"/>
      <c r="BP1" s="22"/>
      <c r="BQ1" s="24" t="s">
        <v>43</v>
      </c>
      <c r="BR1" s="22"/>
      <c r="BS1" s="22"/>
      <c r="BT1" s="22"/>
      <c r="BU1" s="22"/>
      <c r="BV1" s="22"/>
      <c r="BW1" s="22"/>
      <c r="BX1" s="22"/>
      <c r="BY1" s="22"/>
      <c r="BZ1" s="22"/>
      <c r="CA1" s="22"/>
      <c r="CB1" s="22"/>
      <c r="CC1" s="22"/>
      <c r="CD1" s="22"/>
      <c r="CE1" s="22"/>
      <c r="CF1" s="22"/>
      <c r="CG1" s="22"/>
      <c r="CH1" s="22"/>
      <c r="CI1" s="22"/>
      <c r="CJ1" s="414" t="s">
        <v>43</v>
      </c>
      <c r="CK1" s="414"/>
      <c r="CL1" s="414"/>
      <c r="CM1" s="414"/>
      <c r="CN1" s="414"/>
      <c r="CO1" s="414"/>
      <c r="CP1" s="414"/>
      <c r="CQ1" s="414"/>
      <c r="CR1" s="414"/>
      <c r="CS1" s="414"/>
      <c r="CT1" s="414"/>
      <c r="CU1" s="414"/>
      <c r="CV1" s="414"/>
      <c r="CW1" s="414"/>
      <c r="CX1" s="414"/>
      <c r="CY1" s="414"/>
      <c r="CZ1" s="414" t="s">
        <v>43</v>
      </c>
      <c r="DA1" s="414"/>
      <c r="DB1" s="414"/>
      <c r="DC1" s="414"/>
      <c r="DD1" s="414"/>
      <c r="DE1" s="414"/>
      <c r="DF1" s="414"/>
    </row>
    <row r="2" spans="1:114" ht="13.5" thickBot="1" x14ac:dyDescent="0.25">
      <c r="A2" s="22"/>
      <c r="B2" s="22"/>
      <c r="C2" s="22"/>
      <c r="D2" s="22"/>
      <c r="E2" s="441" t="s">
        <v>54</v>
      </c>
      <c r="F2" s="441"/>
      <c r="G2" s="441"/>
      <c r="H2" s="441"/>
      <c r="I2" s="441"/>
      <c r="J2" s="441"/>
      <c r="K2" s="441"/>
      <c r="L2" s="441"/>
      <c r="M2" s="441"/>
      <c r="N2" s="441"/>
      <c r="O2" s="441"/>
      <c r="P2" s="441"/>
      <c r="Q2" s="441"/>
      <c r="R2" s="441"/>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v>24</v>
      </c>
      <c r="CU2" s="22"/>
      <c r="CV2" s="22"/>
      <c r="CW2" s="22"/>
      <c r="CX2" s="22"/>
      <c r="CY2" s="22"/>
      <c r="CZ2" s="22"/>
      <c r="DA2" s="22"/>
      <c r="DB2" s="22"/>
      <c r="DC2" s="22"/>
      <c r="DD2" s="22"/>
      <c r="DE2" s="22"/>
      <c r="DF2" s="22"/>
    </row>
    <row r="3" spans="1:114" ht="13.5" thickBot="1" x14ac:dyDescent="0.25">
      <c r="A3" s="139"/>
      <c r="B3" s="139"/>
      <c r="C3" s="141"/>
      <c r="D3" s="147"/>
      <c r="E3" s="408" t="s">
        <v>42</v>
      </c>
      <c r="F3" s="409"/>
      <c r="G3" s="409"/>
      <c r="H3" s="409"/>
      <c r="I3" s="409"/>
      <c r="J3" s="409"/>
      <c r="K3" s="409"/>
      <c r="L3" s="409"/>
      <c r="M3" s="409"/>
      <c r="N3" s="409"/>
      <c r="O3" s="409"/>
      <c r="P3" s="409"/>
      <c r="Q3" s="410" t="s">
        <v>56</v>
      </c>
      <c r="R3" s="410"/>
      <c r="S3" s="410"/>
      <c r="T3" s="410"/>
      <c r="U3" s="410"/>
      <c r="V3" s="410"/>
      <c r="W3" s="410"/>
      <c r="X3" s="410"/>
      <c r="Y3" s="410"/>
      <c r="Z3" s="410"/>
      <c r="AA3" s="410"/>
      <c r="AB3" s="410"/>
      <c r="AC3" s="410"/>
      <c r="AD3" s="410"/>
      <c r="AE3" s="410"/>
      <c r="AF3" s="410"/>
      <c r="AG3" s="410"/>
      <c r="AH3" s="410"/>
      <c r="AI3" s="410"/>
      <c r="AJ3" s="410"/>
      <c r="AK3" s="410"/>
      <c r="AL3" s="410"/>
      <c r="AM3" s="410"/>
      <c r="AN3" s="409" t="s">
        <v>57</v>
      </c>
      <c r="AO3" s="409"/>
      <c r="AP3" s="409"/>
      <c r="AQ3" s="409"/>
      <c r="AR3" s="409"/>
      <c r="AS3" s="409"/>
      <c r="AT3" s="409"/>
      <c r="AU3" s="409"/>
      <c r="AV3" s="409"/>
      <c r="AW3" s="409"/>
      <c r="AX3" s="409"/>
      <c r="AY3" s="409"/>
      <c r="AZ3" s="409"/>
      <c r="BA3" s="409"/>
      <c r="BB3" s="409"/>
      <c r="BC3" s="409"/>
      <c r="BD3" s="409"/>
      <c r="BE3" s="409"/>
      <c r="BF3" s="409"/>
      <c r="BG3" s="409"/>
      <c r="BH3" s="409"/>
      <c r="BI3" s="409"/>
      <c r="BJ3" s="409"/>
      <c r="BK3" s="410" t="s">
        <v>58</v>
      </c>
      <c r="BL3" s="410"/>
      <c r="BM3" s="410"/>
      <c r="BN3" s="410"/>
      <c r="BO3" s="410"/>
      <c r="BP3" s="410"/>
      <c r="BQ3" s="410"/>
      <c r="BR3" s="410"/>
      <c r="BS3" s="410"/>
      <c r="BT3" s="410"/>
      <c r="BU3" s="410"/>
      <c r="BV3" s="410"/>
      <c r="BW3" s="410"/>
      <c r="BX3" s="410"/>
      <c r="BY3" s="410"/>
      <c r="BZ3" s="410"/>
      <c r="CA3" s="410"/>
      <c r="CB3" s="410"/>
      <c r="CC3" s="410"/>
      <c r="CD3" s="410"/>
      <c r="CE3" s="410"/>
      <c r="CF3" s="410"/>
      <c r="CG3" s="410"/>
      <c r="CH3" s="411" t="s">
        <v>59</v>
      </c>
      <c r="CI3" s="412"/>
      <c r="CJ3" s="412"/>
      <c r="CK3" s="412"/>
      <c r="CL3" s="412"/>
      <c r="CM3" s="412"/>
      <c r="CN3" s="412"/>
      <c r="CO3" s="412"/>
      <c r="CP3" s="412"/>
      <c r="CQ3" s="412"/>
      <c r="CR3" s="412"/>
      <c r="CS3" s="412"/>
      <c r="CT3" s="412"/>
      <c r="CU3" s="412"/>
      <c r="CV3" s="412"/>
      <c r="CW3" s="412"/>
      <c r="CX3" s="412"/>
      <c r="CY3" s="412"/>
      <c r="CZ3" s="413"/>
      <c r="DA3" s="379"/>
      <c r="DB3" s="379"/>
      <c r="DC3" s="211"/>
      <c r="DD3" s="211"/>
      <c r="DE3" s="211"/>
      <c r="DF3" s="139"/>
    </row>
    <row r="4" spans="1:114" ht="30.75" thickBot="1" x14ac:dyDescent="0.3">
      <c r="A4" s="138" t="s">
        <v>38</v>
      </c>
      <c r="B4" s="139"/>
      <c r="C4" s="142"/>
      <c r="D4" s="180" t="s">
        <v>16</v>
      </c>
      <c r="E4" s="128">
        <v>15</v>
      </c>
      <c r="F4" s="129">
        <v>16</v>
      </c>
      <c r="G4" s="129">
        <v>17</v>
      </c>
      <c r="H4" s="129">
        <v>18</v>
      </c>
      <c r="I4" s="129">
        <v>19</v>
      </c>
      <c r="J4" s="129">
        <v>22</v>
      </c>
      <c r="K4" s="129">
        <v>23</v>
      </c>
      <c r="L4" s="129">
        <v>24</v>
      </c>
      <c r="M4" s="129">
        <v>25</v>
      </c>
      <c r="N4" s="129">
        <v>24</v>
      </c>
      <c r="O4" s="149">
        <v>29</v>
      </c>
      <c r="P4" s="151" t="s">
        <v>44</v>
      </c>
      <c r="Q4" s="236">
        <v>1</v>
      </c>
      <c r="R4" s="237">
        <v>2</v>
      </c>
      <c r="S4" s="237">
        <v>3</v>
      </c>
      <c r="T4" s="237">
        <v>4</v>
      </c>
      <c r="U4" s="237">
        <v>7</v>
      </c>
      <c r="V4" s="237">
        <v>8</v>
      </c>
      <c r="W4" s="237">
        <v>9</v>
      </c>
      <c r="X4" s="237">
        <v>10</v>
      </c>
      <c r="Y4" s="237">
        <v>11</v>
      </c>
      <c r="Z4" s="237">
        <v>14</v>
      </c>
      <c r="AA4" s="237">
        <v>15</v>
      </c>
      <c r="AB4" s="237">
        <v>16</v>
      </c>
      <c r="AC4" s="237">
        <v>17</v>
      </c>
      <c r="AD4" s="237">
        <v>18</v>
      </c>
      <c r="AE4" s="237">
        <v>21</v>
      </c>
      <c r="AF4" s="237">
        <v>22</v>
      </c>
      <c r="AG4" s="237">
        <v>23</v>
      </c>
      <c r="AH4" s="237">
        <v>24</v>
      </c>
      <c r="AI4" s="237">
        <v>25</v>
      </c>
      <c r="AJ4" s="237">
        <v>28</v>
      </c>
      <c r="AK4" s="237">
        <v>29</v>
      </c>
      <c r="AL4" s="237">
        <v>30</v>
      </c>
      <c r="AM4" s="238">
        <v>31</v>
      </c>
      <c r="AN4" s="151" t="s">
        <v>44</v>
      </c>
      <c r="AO4" s="251">
        <v>1</v>
      </c>
      <c r="AP4" s="129">
        <v>4</v>
      </c>
      <c r="AQ4" s="129">
        <v>5</v>
      </c>
      <c r="AR4" s="129">
        <v>6</v>
      </c>
      <c r="AS4" s="129">
        <v>7</v>
      </c>
      <c r="AT4" s="129">
        <v>8</v>
      </c>
      <c r="AU4" s="129">
        <v>11</v>
      </c>
      <c r="AV4" s="129">
        <v>12</v>
      </c>
      <c r="AW4" s="129">
        <v>13</v>
      </c>
      <c r="AX4" s="129">
        <v>14</v>
      </c>
      <c r="AY4" s="129">
        <v>15</v>
      </c>
      <c r="AZ4" s="129">
        <v>18</v>
      </c>
      <c r="BA4" s="129">
        <v>19</v>
      </c>
      <c r="BB4" s="129">
        <v>20</v>
      </c>
      <c r="BC4" s="129">
        <v>21</v>
      </c>
      <c r="BD4" s="129">
        <v>22</v>
      </c>
      <c r="BE4" s="129">
        <v>25</v>
      </c>
      <c r="BF4" s="129">
        <v>26</v>
      </c>
      <c r="BG4" s="129">
        <v>27</v>
      </c>
      <c r="BH4" s="129">
        <v>28</v>
      </c>
      <c r="BI4" s="149">
        <v>29</v>
      </c>
      <c r="BJ4" s="151" t="s">
        <v>44</v>
      </c>
      <c r="BK4" s="150">
        <v>2</v>
      </c>
      <c r="BL4" s="130">
        <v>3</v>
      </c>
      <c r="BM4" s="130">
        <v>4</v>
      </c>
      <c r="BN4" s="130">
        <v>5</v>
      </c>
      <c r="BO4" s="130">
        <v>6</v>
      </c>
      <c r="BP4" s="130">
        <v>9</v>
      </c>
      <c r="BQ4" s="130">
        <v>10</v>
      </c>
      <c r="BR4" s="130">
        <v>11</v>
      </c>
      <c r="BS4" s="130">
        <v>12</v>
      </c>
      <c r="BT4" s="130">
        <v>13</v>
      </c>
      <c r="BU4" s="130">
        <v>16</v>
      </c>
      <c r="BV4" s="130">
        <v>17</v>
      </c>
      <c r="BW4" s="252">
        <v>18</v>
      </c>
      <c r="BX4" s="273">
        <v>19</v>
      </c>
      <c r="BY4" s="273">
        <v>20</v>
      </c>
      <c r="BZ4" s="273">
        <v>23</v>
      </c>
      <c r="CA4" s="273">
        <v>24</v>
      </c>
      <c r="CB4" s="273">
        <v>25</v>
      </c>
      <c r="CC4" s="273">
        <v>26</v>
      </c>
      <c r="CD4" s="273">
        <v>27</v>
      </c>
      <c r="CE4" s="273">
        <v>30</v>
      </c>
      <c r="CF4" s="273">
        <v>31</v>
      </c>
      <c r="CG4" s="253" t="s">
        <v>44</v>
      </c>
      <c r="CH4" s="179">
        <v>1</v>
      </c>
      <c r="CI4" s="132">
        <v>2</v>
      </c>
      <c r="CJ4" s="132">
        <v>3</v>
      </c>
      <c r="CK4" s="132">
        <v>6</v>
      </c>
      <c r="CL4" s="132">
        <v>7</v>
      </c>
      <c r="CM4" s="132">
        <v>8</v>
      </c>
      <c r="CN4" s="132">
        <v>9</v>
      </c>
      <c r="CO4" s="132">
        <v>10</v>
      </c>
      <c r="CP4" s="132">
        <v>13</v>
      </c>
      <c r="CQ4" s="132">
        <v>15</v>
      </c>
      <c r="CR4" s="132">
        <v>15</v>
      </c>
      <c r="CS4" s="132">
        <v>16</v>
      </c>
      <c r="CT4" s="132">
        <v>17</v>
      </c>
      <c r="CU4" s="132">
        <v>20</v>
      </c>
      <c r="CV4" s="146">
        <v>21</v>
      </c>
      <c r="CW4" s="131">
        <v>22</v>
      </c>
      <c r="CX4" s="132">
        <v>23</v>
      </c>
      <c r="CY4" s="146">
        <v>24</v>
      </c>
      <c r="CZ4" s="212" t="s">
        <v>44</v>
      </c>
      <c r="DA4" s="22"/>
    </row>
    <row r="5" spans="1:114" ht="16.5" thickBot="1" x14ac:dyDescent="0.3">
      <c r="A5" s="147"/>
      <c r="B5" s="133" t="s">
        <v>41</v>
      </c>
      <c r="C5" s="134" t="s">
        <v>36</v>
      </c>
      <c r="D5" s="135">
        <f>P5+AN5+BJ5+CG5+CZ5</f>
        <v>0</v>
      </c>
      <c r="E5" s="127"/>
      <c r="F5" s="127"/>
      <c r="G5" s="127"/>
      <c r="H5" s="127"/>
      <c r="I5" s="127"/>
      <c r="J5" s="127"/>
      <c r="K5" s="127"/>
      <c r="L5" s="127"/>
      <c r="M5" s="127"/>
      <c r="N5" s="127"/>
      <c r="O5" s="214"/>
      <c r="P5" s="173">
        <f t="shared" ref="P5:P10" si="0">SUM(E5:O5)</f>
        <v>0</v>
      </c>
      <c r="Q5" s="193"/>
      <c r="R5" s="213"/>
      <c r="S5" s="213"/>
      <c r="T5" s="213"/>
      <c r="U5" s="213"/>
      <c r="V5" s="213"/>
      <c r="W5" s="213"/>
      <c r="X5" s="213"/>
      <c r="Y5" s="213"/>
      <c r="Z5" s="213"/>
      <c r="AA5" s="213"/>
      <c r="AB5" s="213"/>
      <c r="AC5" s="213"/>
      <c r="AD5" s="213"/>
      <c r="AE5" s="213"/>
      <c r="AF5" s="213"/>
      <c r="AG5" s="213"/>
      <c r="AH5" s="213"/>
      <c r="AI5" s="213"/>
      <c r="AJ5" s="213"/>
      <c r="AK5" s="213"/>
      <c r="AL5" s="213"/>
      <c r="AM5" s="213"/>
      <c r="AN5" s="215">
        <f>SUM(Q5:AM5)</f>
        <v>0</v>
      </c>
      <c r="AO5" s="390"/>
      <c r="AP5" s="390"/>
      <c r="AQ5" s="390"/>
      <c r="AR5" s="390"/>
      <c r="AS5" s="390"/>
      <c r="AT5" s="127"/>
      <c r="AU5" s="127"/>
      <c r="AV5" s="127"/>
      <c r="AW5" s="127"/>
      <c r="AX5" s="127"/>
      <c r="AY5" s="127"/>
      <c r="AZ5" s="127"/>
      <c r="BA5" s="127"/>
      <c r="BB5" s="127"/>
      <c r="BC5" s="127"/>
      <c r="BD5" s="214"/>
      <c r="BE5" s="391"/>
      <c r="BF5" s="392"/>
      <c r="BG5" s="392"/>
      <c r="BH5" s="392"/>
      <c r="BI5" s="209"/>
      <c r="BJ5" s="206">
        <f>SUM(AO5:BD5)</f>
        <v>0</v>
      </c>
      <c r="BK5" s="393"/>
      <c r="BL5" s="394"/>
      <c r="BM5" s="182"/>
      <c r="BN5" s="127"/>
      <c r="BO5" s="127"/>
      <c r="BP5" s="127"/>
      <c r="BQ5" s="127"/>
      <c r="BR5" s="127"/>
      <c r="BS5" s="127"/>
      <c r="BT5" s="127"/>
      <c r="BU5" s="127"/>
      <c r="BV5" s="127"/>
      <c r="BW5" s="127"/>
      <c r="BX5" s="127"/>
      <c r="BY5" s="127"/>
      <c r="BZ5" s="127"/>
      <c r="CA5" s="127"/>
      <c r="CB5" s="127"/>
      <c r="CC5" s="127"/>
      <c r="CD5" s="127"/>
      <c r="CE5" s="127"/>
      <c r="CF5" s="214"/>
      <c r="CG5" s="173">
        <f>SUM(BM5:CF5)</f>
        <v>0</v>
      </c>
      <c r="CH5" s="182"/>
      <c r="CI5" s="127"/>
      <c r="CJ5" s="127"/>
      <c r="CK5" s="127"/>
      <c r="CL5" s="127"/>
      <c r="CM5" s="127"/>
      <c r="CN5" s="127"/>
      <c r="CO5" s="127"/>
      <c r="CP5" s="127"/>
      <c r="CQ5" s="127"/>
      <c r="CR5" s="127"/>
      <c r="CS5" s="127"/>
      <c r="CT5" s="127"/>
      <c r="CU5" s="405"/>
      <c r="CV5" s="127"/>
      <c r="CW5" s="127"/>
      <c r="CX5" s="127"/>
      <c r="CY5" s="214"/>
      <c r="CZ5" s="173">
        <f>SUM(CH5:CY5)</f>
        <v>0</v>
      </c>
      <c r="DA5" s="22"/>
    </row>
    <row r="6" spans="1:114" ht="16.5" thickBot="1" x14ac:dyDescent="0.3">
      <c r="A6" s="174"/>
      <c r="B6" s="136" t="s">
        <v>41</v>
      </c>
      <c r="C6" s="137" t="s">
        <v>37</v>
      </c>
      <c r="D6" s="216">
        <f t="shared" ref="D6:D10" si="1">P6+AN6+BJ6+CG6+CZ6</f>
        <v>0</v>
      </c>
      <c r="E6" s="217"/>
      <c r="F6" s="217"/>
      <c r="G6" s="217"/>
      <c r="H6" s="217"/>
      <c r="I6" s="217"/>
      <c r="J6" s="217"/>
      <c r="K6" s="217"/>
      <c r="L6" s="217"/>
      <c r="M6" s="217"/>
      <c r="N6" s="217"/>
      <c r="O6" s="218"/>
      <c r="P6" s="181">
        <f t="shared" si="0"/>
        <v>0</v>
      </c>
      <c r="Q6" s="183"/>
      <c r="R6" s="213"/>
      <c r="S6" s="213"/>
      <c r="T6" s="213"/>
      <c r="U6" s="213"/>
      <c r="V6" s="213"/>
      <c r="W6" s="213"/>
      <c r="X6" s="213"/>
      <c r="Y6" s="213"/>
      <c r="Z6" s="213"/>
      <c r="AA6" s="213"/>
      <c r="AB6" s="213"/>
      <c r="AC6" s="213"/>
      <c r="AD6" s="213"/>
      <c r="AE6" s="213"/>
      <c r="AF6" s="213"/>
      <c r="AG6" s="213"/>
      <c r="AH6" s="213"/>
      <c r="AI6" s="213"/>
      <c r="AJ6" s="213"/>
      <c r="AK6" s="213"/>
      <c r="AL6" s="213"/>
      <c r="AM6" s="213"/>
      <c r="AN6" s="219">
        <f t="shared" ref="AN6:AN10" si="2">SUM(Q6:AM6)</f>
        <v>0</v>
      </c>
      <c r="AO6" s="390"/>
      <c r="AP6" s="390"/>
      <c r="AQ6" s="390"/>
      <c r="AR6" s="390"/>
      <c r="AS6" s="390"/>
      <c r="AT6" s="127"/>
      <c r="AU6" s="127"/>
      <c r="AV6" s="127"/>
      <c r="AW6" s="127"/>
      <c r="AX6" s="127"/>
      <c r="AY6" s="127"/>
      <c r="AZ6" s="127"/>
      <c r="BA6" s="127"/>
      <c r="BB6" s="127"/>
      <c r="BC6" s="127"/>
      <c r="BD6" s="214"/>
      <c r="BE6" s="395"/>
      <c r="BF6" s="396"/>
      <c r="BG6" s="396"/>
      <c r="BH6" s="396"/>
      <c r="BI6" s="210"/>
      <c r="BJ6" s="207">
        <f t="shared" ref="BJ6:BJ10" si="3">SUM(AO6:BD6)</f>
        <v>0</v>
      </c>
      <c r="BK6" s="397"/>
      <c r="BL6" s="398"/>
      <c r="BM6" s="183"/>
      <c r="BN6" s="217"/>
      <c r="BO6" s="217"/>
      <c r="BP6" s="217"/>
      <c r="BQ6" s="217"/>
      <c r="BR6" s="217"/>
      <c r="BS6" s="217"/>
      <c r="BT6" s="217"/>
      <c r="BU6" s="217"/>
      <c r="BV6" s="217"/>
      <c r="BW6" s="217"/>
      <c r="BX6" s="217"/>
      <c r="BY6" s="217"/>
      <c r="BZ6" s="217"/>
      <c r="CA6" s="217"/>
      <c r="CB6" s="217"/>
      <c r="CC6" s="217"/>
      <c r="CD6" s="217"/>
      <c r="CE6" s="217"/>
      <c r="CF6" s="218"/>
      <c r="CG6" s="276">
        <f t="shared" ref="CG6:CG10" si="4">SUM(BM6:CF6)</f>
        <v>0</v>
      </c>
      <c r="CH6" s="183"/>
      <c r="CI6" s="217"/>
      <c r="CJ6" s="217"/>
      <c r="CK6" s="217"/>
      <c r="CL6" s="217"/>
      <c r="CM6" s="217"/>
      <c r="CN6" s="217"/>
      <c r="CO6" s="217"/>
      <c r="CP6" s="217"/>
      <c r="CQ6" s="217"/>
      <c r="CR6" s="217"/>
      <c r="CS6" s="217"/>
      <c r="CT6" s="217"/>
      <c r="CU6" s="405"/>
      <c r="CV6" s="217"/>
      <c r="CW6" s="217"/>
      <c r="CX6" s="217"/>
      <c r="CY6" s="218"/>
      <c r="CZ6" s="181">
        <f>SUM(CH6:CY6)</f>
        <v>0</v>
      </c>
      <c r="DA6" s="22"/>
    </row>
    <row r="7" spans="1:114" ht="16.5" thickBot="1" x14ac:dyDescent="0.3">
      <c r="A7" s="147"/>
      <c r="B7" s="133" t="s">
        <v>39</v>
      </c>
      <c r="C7" s="144" t="s">
        <v>36</v>
      </c>
      <c r="D7" s="135">
        <f t="shared" si="1"/>
        <v>0</v>
      </c>
      <c r="E7" s="127"/>
      <c r="F7" s="127"/>
      <c r="G7" s="127"/>
      <c r="H7" s="127"/>
      <c r="I7" s="127"/>
      <c r="J7" s="127"/>
      <c r="K7" s="127"/>
      <c r="L7" s="127"/>
      <c r="M7" s="127"/>
      <c r="N7" s="127"/>
      <c r="O7" s="214"/>
      <c r="P7" s="173">
        <f t="shared" si="0"/>
        <v>0</v>
      </c>
      <c r="Q7" s="182"/>
      <c r="R7" s="213"/>
      <c r="S7" s="213"/>
      <c r="T7" s="213"/>
      <c r="U7" s="213"/>
      <c r="V7" s="213"/>
      <c r="W7" s="213"/>
      <c r="X7" s="213"/>
      <c r="Y7" s="213"/>
      <c r="Z7" s="213"/>
      <c r="AA7" s="213"/>
      <c r="AB7" s="213"/>
      <c r="AC7" s="213"/>
      <c r="AD7" s="213"/>
      <c r="AE7" s="213"/>
      <c r="AF7" s="213"/>
      <c r="AG7" s="213"/>
      <c r="AH7" s="213"/>
      <c r="AI7" s="213"/>
      <c r="AJ7" s="213"/>
      <c r="AK7" s="213"/>
      <c r="AL7" s="213"/>
      <c r="AM7" s="213"/>
      <c r="AN7" s="215">
        <f t="shared" si="2"/>
        <v>0</v>
      </c>
      <c r="AO7" s="390"/>
      <c r="AP7" s="390"/>
      <c r="AQ7" s="390"/>
      <c r="AR7" s="390"/>
      <c r="AS7" s="390"/>
      <c r="AT7" s="127"/>
      <c r="AU7" s="127"/>
      <c r="AV7" s="127"/>
      <c r="AW7" s="127"/>
      <c r="AX7" s="127"/>
      <c r="AY7" s="127"/>
      <c r="AZ7" s="127"/>
      <c r="BA7" s="127"/>
      <c r="BB7" s="127"/>
      <c r="BC7" s="127"/>
      <c r="BD7" s="214"/>
      <c r="BE7" s="391"/>
      <c r="BF7" s="392"/>
      <c r="BG7" s="392"/>
      <c r="BH7" s="392"/>
      <c r="BI7" s="209"/>
      <c r="BJ7" s="206">
        <f t="shared" si="3"/>
        <v>0</v>
      </c>
      <c r="BK7" s="393"/>
      <c r="BL7" s="394"/>
      <c r="BM7" s="182"/>
      <c r="BN7" s="127"/>
      <c r="BO7" s="127"/>
      <c r="BP7" s="127"/>
      <c r="BQ7" s="127"/>
      <c r="BR7" s="127"/>
      <c r="BS7" s="127"/>
      <c r="BT7" s="127"/>
      <c r="BU7" s="127"/>
      <c r="BV7" s="127"/>
      <c r="BW7" s="127"/>
      <c r="BX7" s="127"/>
      <c r="BY7" s="127"/>
      <c r="BZ7" s="127"/>
      <c r="CA7" s="127"/>
      <c r="CB7" s="127"/>
      <c r="CC7" s="127"/>
      <c r="CD7" s="127"/>
      <c r="CE7" s="127"/>
      <c r="CF7" s="214"/>
      <c r="CG7" s="173">
        <f t="shared" si="4"/>
        <v>0</v>
      </c>
      <c r="CH7" s="182"/>
      <c r="CI7" s="127"/>
      <c r="CJ7" s="127"/>
      <c r="CK7" s="127"/>
      <c r="CL7" s="127"/>
      <c r="CM7" s="127"/>
      <c r="CN7" s="127"/>
      <c r="CO7" s="127"/>
      <c r="CP7" s="127"/>
      <c r="CQ7" s="127"/>
      <c r="CR7" s="127"/>
      <c r="CS7" s="127"/>
      <c r="CT7" s="127"/>
      <c r="CU7" s="405"/>
      <c r="CV7" s="127"/>
      <c r="CW7" s="127"/>
      <c r="CX7" s="127"/>
      <c r="CY7" s="214"/>
      <c r="CZ7" s="173">
        <f t="shared" ref="CZ7:CZ9" si="5">SUM(CH7:CY7)</f>
        <v>0</v>
      </c>
      <c r="DA7" s="22"/>
    </row>
    <row r="8" spans="1:114" ht="16.5" thickBot="1" x14ac:dyDescent="0.3">
      <c r="A8" s="174"/>
      <c r="B8" s="136" t="s">
        <v>39</v>
      </c>
      <c r="C8" s="143" t="s">
        <v>37</v>
      </c>
      <c r="D8" s="216">
        <f t="shared" si="1"/>
        <v>0</v>
      </c>
      <c r="E8" s="217"/>
      <c r="F8" s="217"/>
      <c r="G8" s="217"/>
      <c r="H8" s="217"/>
      <c r="I8" s="217"/>
      <c r="J8" s="217"/>
      <c r="K8" s="217"/>
      <c r="L8" s="217"/>
      <c r="M8" s="217"/>
      <c r="N8" s="217"/>
      <c r="O8" s="218"/>
      <c r="P8" s="181">
        <f t="shared" si="0"/>
        <v>0</v>
      </c>
      <c r="Q8" s="183"/>
      <c r="R8" s="213"/>
      <c r="S8" s="213"/>
      <c r="T8" s="213"/>
      <c r="U8" s="213"/>
      <c r="V8" s="213"/>
      <c r="W8" s="213"/>
      <c r="X8" s="213"/>
      <c r="Y8" s="213"/>
      <c r="Z8" s="213"/>
      <c r="AA8" s="213"/>
      <c r="AB8" s="213"/>
      <c r="AC8" s="213"/>
      <c r="AD8" s="213"/>
      <c r="AE8" s="213"/>
      <c r="AF8" s="213"/>
      <c r="AG8" s="213"/>
      <c r="AH8" s="213"/>
      <c r="AI8" s="213"/>
      <c r="AJ8" s="213"/>
      <c r="AK8" s="213"/>
      <c r="AL8" s="213"/>
      <c r="AM8" s="213"/>
      <c r="AN8" s="219">
        <f t="shared" si="2"/>
        <v>0</v>
      </c>
      <c r="AO8" s="390"/>
      <c r="AP8" s="390"/>
      <c r="AQ8" s="390"/>
      <c r="AR8" s="390"/>
      <c r="AS8" s="390"/>
      <c r="AT8" s="402" t="s">
        <v>96</v>
      </c>
      <c r="AU8" s="127"/>
      <c r="AV8" s="127"/>
      <c r="AW8" s="127"/>
      <c r="AX8" s="127"/>
      <c r="AY8" s="127"/>
      <c r="AZ8" s="127"/>
      <c r="BA8" s="127"/>
      <c r="BB8" s="127"/>
      <c r="BC8" s="127"/>
      <c r="BD8" s="214"/>
      <c r="BE8" s="395"/>
      <c r="BF8" s="396"/>
      <c r="BG8" s="396"/>
      <c r="BH8" s="396"/>
      <c r="BI8" s="210"/>
      <c r="BJ8" s="207">
        <f t="shared" si="3"/>
        <v>0</v>
      </c>
      <c r="BK8" s="397"/>
      <c r="BL8" s="398"/>
      <c r="BM8" s="183"/>
      <c r="BN8" s="217"/>
      <c r="BO8" s="217"/>
      <c r="BP8" s="217"/>
      <c r="BQ8" s="217"/>
      <c r="BR8" s="217"/>
      <c r="BS8" s="217"/>
      <c r="BT8" s="217"/>
      <c r="BU8" s="217"/>
      <c r="BV8" s="217"/>
      <c r="BW8" s="217"/>
      <c r="BX8" s="217"/>
      <c r="BY8" s="217"/>
      <c r="BZ8" s="217"/>
      <c r="CA8" s="217"/>
      <c r="CB8" s="217"/>
      <c r="CC8" s="217"/>
      <c r="CD8" s="217"/>
      <c r="CE8" s="217"/>
      <c r="CF8" s="218"/>
      <c r="CG8" s="276">
        <f t="shared" si="4"/>
        <v>0</v>
      </c>
      <c r="CH8" s="183"/>
      <c r="CI8" s="217"/>
      <c r="CJ8" s="217"/>
      <c r="CK8" s="217"/>
      <c r="CL8" s="217"/>
      <c r="CM8" s="217"/>
      <c r="CN8" s="217"/>
      <c r="CO8" s="217"/>
      <c r="CP8" s="217"/>
      <c r="CQ8" s="217"/>
      <c r="CR8" s="217"/>
      <c r="CS8" s="217"/>
      <c r="CT8" s="217"/>
      <c r="CU8" s="405"/>
      <c r="CV8" s="217"/>
      <c r="CW8" s="217"/>
      <c r="CX8" s="217"/>
      <c r="CY8" s="218"/>
      <c r="CZ8" s="181">
        <f>SUM(CH8:CY8)</f>
        <v>0</v>
      </c>
      <c r="DA8" s="22"/>
    </row>
    <row r="9" spans="1:114" ht="16.5" thickBot="1" x14ac:dyDescent="0.3">
      <c r="A9" s="147"/>
      <c r="B9" s="133" t="s">
        <v>40</v>
      </c>
      <c r="C9" s="134" t="s">
        <v>36</v>
      </c>
      <c r="D9" s="135">
        <f t="shared" si="1"/>
        <v>0</v>
      </c>
      <c r="E9" s="127"/>
      <c r="F9" s="127"/>
      <c r="G9" s="127"/>
      <c r="H9" s="127"/>
      <c r="I9" s="127"/>
      <c r="J9" s="127"/>
      <c r="K9" s="127"/>
      <c r="L9" s="127"/>
      <c r="M9" s="127"/>
      <c r="N9" s="127"/>
      <c r="O9" s="214"/>
      <c r="P9" s="173">
        <f t="shared" si="0"/>
        <v>0</v>
      </c>
      <c r="Q9" s="182"/>
      <c r="R9" s="213"/>
      <c r="S9" s="213"/>
      <c r="T9" s="213"/>
      <c r="U9" s="213"/>
      <c r="V9" s="213"/>
      <c r="W9" s="213"/>
      <c r="X9" s="213"/>
      <c r="Y9" s="213"/>
      <c r="Z9" s="213"/>
      <c r="AA9" s="213"/>
      <c r="AB9" s="213"/>
      <c r="AC9" s="213"/>
      <c r="AD9" s="213"/>
      <c r="AE9" s="213"/>
      <c r="AF9" s="213"/>
      <c r="AG9" s="213"/>
      <c r="AH9" s="213"/>
      <c r="AI9" s="213"/>
      <c r="AJ9" s="213"/>
      <c r="AK9" s="213"/>
      <c r="AL9" s="213"/>
      <c r="AM9" s="213"/>
      <c r="AN9" s="215">
        <f t="shared" si="2"/>
        <v>0</v>
      </c>
      <c r="AO9" s="127"/>
      <c r="AP9" s="127"/>
      <c r="AQ9" s="127"/>
      <c r="AR9" s="127"/>
      <c r="AS9" s="127"/>
      <c r="AT9" s="127"/>
      <c r="AU9" s="127"/>
      <c r="AV9" s="127"/>
      <c r="AW9" s="127"/>
      <c r="AX9" s="127"/>
      <c r="AY9" s="127"/>
      <c r="AZ9" s="127"/>
      <c r="BA9" s="127"/>
      <c r="BB9" s="127"/>
      <c r="BC9" s="127"/>
      <c r="BD9" s="214"/>
      <c r="BE9" s="391"/>
      <c r="BF9" s="392"/>
      <c r="BG9" s="392"/>
      <c r="BH9" s="392"/>
      <c r="BI9" s="209"/>
      <c r="BJ9" s="206">
        <f t="shared" si="3"/>
        <v>0</v>
      </c>
      <c r="BK9" s="399"/>
      <c r="BL9" s="400"/>
      <c r="BM9" s="274"/>
      <c r="BN9" s="127"/>
      <c r="BO9" s="127"/>
      <c r="BP9" s="127"/>
      <c r="BQ9" s="127"/>
      <c r="BR9" s="127"/>
      <c r="BS9" s="127"/>
      <c r="BT9" s="127"/>
      <c r="BU9" s="127"/>
      <c r="BV9" s="127"/>
      <c r="BW9" s="127"/>
      <c r="BX9" s="127"/>
      <c r="BY9" s="127"/>
      <c r="BZ9" s="127"/>
      <c r="CA9" s="127"/>
      <c r="CB9" s="127"/>
      <c r="CC9" s="127"/>
      <c r="CD9" s="127"/>
      <c r="CE9" s="127"/>
      <c r="CF9" s="214"/>
      <c r="CG9" s="173">
        <f t="shared" si="4"/>
        <v>0</v>
      </c>
      <c r="CH9" s="182"/>
      <c r="CI9" s="127"/>
      <c r="CJ9" s="127"/>
      <c r="CK9" s="127"/>
      <c r="CL9" s="127"/>
      <c r="CM9" s="127"/>
      <c r="CN9" s="127"/>
      <c r="CO9" s="127"/>
      <c r="CP9" s="127"/>
      <c r="CQ9" s="127"/>
      <c r="CR9" s="127"/>
      <c r="CS9" s="127"/>
      <c r="CT9" s="127"/>
      <c r="CU9" s="405"/>
      <c r="CV9" s="208"/>
      <c r="CW9" s="208"/>
      <c r="CX9" s="208"/>
      <c r="CY9" s="223"/>
      <c r="CZ9" s="173">
        <f t="shared" si="5"/>
        <v>0</v>
      </c>
      <c r="DA9" s="22"/>
    </row>
    <row r="10" spans="1:114" ht="16.5" thickBot="1" x14ac:dyDescent="0.3">
      <c r="A10" s="174"/>
      <c r="B10" s="136" t="s">
        <v>40</v>
      </c>
      <c r="C10" s="137" t="s">
        <v>37</v>
      </c>
      <c r="D10" s="216">
        <f t="shared" si="1"/>
        <v>0</v>
      </c>
      <c r="E10" s="217"/>
      <c r="F10" s="217"/>
      <c r="G10" s="217"/>
      <c r="H10" s="217"/>
      <c r="I10" s="217"/>
      <c r="J10" s="217"/>
      <c r="K10" s="217"/>
      <c r="L10" s="217"/>
      <c r="M10" s="217"/>
      <c r="N10" s="217"/>
      <c r="O10" s="218"/>
      <c r="P10" s="181">
        <f t="shared" si="0"/>
        <v>0</v>
      </c>
      <c r="Q10" s="18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9">
        <f t="shared" si="2"/>
        <v>0</v>
      </c>
      <c r="AO10" s="390"/>
      <c r="AP10" s="390"/>
      <c r="AQ10" s="390"/>
      <c r="AR10" s="390"/>
      <c r="AS10" s="390"/>
      <c r="AT10" s="127"/>
      <c r="AU10" s="127"/>
      <c r="AV10" s="127"/>
      <c r="AW10" s="127"/>
      <c r="AX10" s="127"/>
      <c r="AY10" s="127"/>
      <c r="AZ10" s="127"/>
      <c r="BA10" s="127"/>
      <c r="BB10" s="127"/>
      <c r="BC10" s="127"/>
      <c r="BD10" s="214"/>
      <c r="BE10" s="395"/>
      <c r="BF10" s="396"/>
      <c r="BG10" s="396"/>
      <c r="BH10" s="396"/>
      <c r="BI10" s="210"/>
      <c r="BJ10" s="207">
        <f t="shared" si="3"/>
        <v>0</v>
      </c>
      <c r="BK10" s="397"/>
      <c r="BL10" s="398"/>
      <c r="BM10" s="275"/>
      <c r="BN10" s="217"/>
      <c r="BO10" s="217"/>
      <c r="BP10" s="217"/>
      <c r="BQ10" s="217"/>
      <c r="BR10" s="217"/>
      <c r="BS10" s="217"/>
      <c r="BT10" s="217"/>
      <c r="BU10" s="217"/>
      <c r="BV10" s="217"/>
      <c r="BW10" s="217"/>
      <c r="BX10" s="217"/>
      <c r="BY10" s="217"/>
      <c r="BZ10" s="217"/>
      <c r="CA10" s="217"/>
      <c r="CB10" s="217"/>
      <c r="CC10" s="217"/>
      <c r="CD10" s="217"/>
      <c r="CE10" s="217"/>
      <c r="CF10" s="218"/>
      <c r="CG10" s="276">
        <f t="shared" si="4"/>
        <v>0</v>
      </c>
      <c r="CH10" s="183"/>
      <c r="CI10" s="217"/>
      <c r="CJ10" s="217"/>
      <c r="CK10" s="217"/>
      <c r="CL10" s="217"/>
      <c r="CM10" s="217"/>
      <c r="CN10" s="217"/>
      <c r="CO10" s="217"/>
      <c r="CP10" s="217"/>
      <c r="CQ10" s="217"/>
      <c r="CR10" s="217"/>
      <c r="CS10" s="217"/>
      <c r="CT10" s="217"/>
      <c r="CU10" s="406"/>
      <c r="CV10" s="224"/>
      <c r="CW10" s="224"/>
      <c r="CX10" s="224"/>
      <c r="CY10" s="225"/>
      <c r="CZ10" s="181">
        <f>SUM(CH10:CY10)</f>
        <v>0</v>
      </c>
      <c r="DA10" s="22"/>
    </row>
    <row r="11" spans="1:114" x14ac:dyDescent="0.2">
      <c r="A11" s="139"/>
      <c r="B11" s="220" t="s">
        <v>16</v>
      </c>
      <c r="C11" s="221" t="s">
        <v>45</v>
      </c>
      <c r="D11" s="222">
        <f>D5+D7+D9</f>
        <v>0</v>
      </c>
      <c r="E11" s="139"/>
      <c r="F11" s="139"/>
      <c r="G11" s="139"/>
      <c r="H11" s="139"/>
      <c r="I11" s="139"/>
      <c r="J11" s="139"/>
      <c r="K11" s="139"/>
      <c r="L11" s="139"/>
      <c r="M11" s="175" t="s">
        <v>45</v>
      </c>
      <c r="N11" s="139"/>
      <c r="O11" s="139"/>
      <c r="P11" s="178">
        <f>P9+P7+P5</f>
        <v>0</v>
      </c>
      <c r="S11" s="22"/>
      <c r="T11" s="22"/>
      <c r="U11" s="22"/>
      <c r="V11" s="22"/>
      <c r="W11" s="22"/>
      <c r="X11" s="22"/>
      <c r="Y11" s="22"/>
      <c r="Z11" s="22"/>
      <c r="AA11" s="22"/>
      <c r="AB11" s="22"/>
      <c r="AC11" s="22"/>
      <c r="AD11" s="22"/>
      <c r="AE11" s="22"/>
      <c r="AF11" s="22"/>
      <c r="AG11" s="22"/>
      <c r="AH11" s="22"/>
      <c r="AI11" s="22"/>
      <c r="AJ11" s="24" t="s">
        <v>45</v>
      </c>
      <c r="AK11" s="22"/>
      <c r="AM11" s="22"/>
      <c r="AN11" s="178">
        <f>AN9+AN7+AN5</f>
        <v>0</v>
      </c>
      <c r="AO11" s="22"/>
      <c r="AQ11" s="22"/>
      <c r="AR11" s="22"/>
      <c r="AS11" s="22"/>
      <c r="AT11" s="22"/>
      <c r="AU11" s="22"/>
      <c r="AV11" s="22"/>
      <c r="AW11" s="22"/>
      <c r="AX11" s="22"/>
      <c r="AY11" s="22"/>
      <c r="AZ11" s="22"/>
      <c r="BA11" s="22"/>
      <c r="BB11" s="22"/>
      <c r="BC11" s="22"/>
      <c r="BD11" s="22"/>
      <c r="BE11" s="22"/>
      <c r="BF11" s="22"/>
      <c r="BG11" s="24" t="s">
        <v>45</v>
      </c>
      <c r="BH11" s="22"/>
      <c r="BJ11" s="178">
        <f>BJ9+BJ7+BJ5</f>
        <v>0</v>
      </c>
      <c r="BK11" s="22"/>
      <c r="BM11" s="22"/>
      <c r="BN11" s="22"/>
      <c r="BO11" s="22"/>
      <c r="BP11" s="22"/>
      <c r="BQ11" s="22"/>
      <c r="BR11" s="22"/>
      <c r="BS11" s="22"/>
      <c r="BT11" s="22"/>
      <c r="BU11" s="22"/>
      <c r="BV11" s="22"/>
      <c r="BX11" s="22"/>
      <c r="BY11" s="22"/>
      <c r="BZ11" s="22"/>
      <c r="CA11" s="22"/>
      <c r="CB11" s="22"/>
      <c r="CC11" s="22"/>
      <c r="CD11" s="24" t="s">
        <v>45</v>
      </c>
      <c r="CE11" s="22"/>
      <c r="CF11" s="22"/>
      <c r="CG11" s="178">
        <f>CG9+CG7+CG5</f>
        <v>0</v>
      </c>
      <c r="CH11" s="22"/>
      <c r="CJ11" s="22"/>
      <c r="CK11" s="22"/>
      <c r="CL11" s="22"/>
      <c r="CM11" s="22"/>
      <c r="CN11" s="22"/>
      <c r="CO11" s="22"/>
      <c r="CP11" s="22"/>
      <c r="CQ11" s="22"/>
      <c r="CR11" s="22"/>
      <c r="CS11" s="22"/>
      <c r="CT11" s="22"/>
      <c r="CU11" s="22"/>
      <c r="CW11" s="24" t="s">
        <v>45</v>
      </c>
      <c r="CX11" s="22"/>
      <c r="CY11" s="22"/>
      <c r="CZ11" s="178">
        <f>CZ9+CZ7+CZ5</f>
        <v>0</v>
      </c>
      <c r="DE11" s="22"/>
    </row>
    <row r="12" spans="1:114" x14ac:dyDescent="0.2">
      <c r="A12" s="139"/>
      <c r="B12" s="185" t="s">
        <v>16</v>
      </c>
      <c r="C12" s="184" t="s">
        <v>46</v>
      </c>
      <c r="D12" s="186">
        <f>D6+D8+D10</f>
        <v>0</v>
      </c>
      <c r="E12" s="139"/>
      <c r="F12" s="139"/>
      <c r="G12" s="139"/>
      <c r="H12" s="139"/>
      <c r="I12" s="139"/>
      <c r="J12" s="139"/>
      <c r="K12" s="139"/>
      <c r="L12" s="139"/>
      <c r="M12" s="175" t="s">
        <v>46</v>
      </c>
      <c r="N12" s="139"/>
      <c r="O12" s="139"/>
      <c r="P12" s="176">
        <f>P10+P8+P6</f>
        <v>0</v>
      </c>
      <c r="S12" s="22"/>
      <c r="T12" s="22"/>
      <c r="U12" s="22"/>
      <c r="V12" s="22"/>
      <c r="W12" s="22"/>
      <c r="X12" s="22"/>
      <c r="Y12" s="22"/>
      <c r="Z12" s="22"/>
      <c r="AA12" s="22"/>
      <c r="AB12" s="22"/>
      <c r="AC12" s="22"/>
      <c r="AD12" s="22"/>
      <c r="AE12" s="22"/>
      <c r="AF12" s="22"/>
      <c r="AG12" s="22"/>
      <c r="AH12" s="22"/>
      <c r="AI12" s="22"/>
      <c r="AJ12" s="24" t="s">
        <v>46</v>
      </c>
      <c r="AK12" s="22"/>
      <c r="AM12" s="22"/>
      <c r="AN12" s="176">
        <f>AN10+AN8+AN6</f>
        <v>0</v>
      </c>
      <c r="AO12" s="22"/>
      <c r="AQ12" s="22"/>
      <c r="AR12" s="22"/>
      <c r="AS12" s="22"/>
      <c r="AT12" s="22"/>
      <c r="AU12" s="22"/>
      <c r="AV12" s="22"/>
      <c r="AW12" s="22"/>
      <c r="AX12" s="22"/>
      <c r="AY12" s="22"/>
      <c r="AZ12" s="22"/>
      <c r="BA12" s="22"/>
      <c r="BB12" s="22"/>
      <c r="BC12" s="22"/>
      <c r="BD12" s="22"/>
      <c r="BE12" s="22"/>
      <c r="BF12" s="22"/>
      <c r="BG12" s="24" t="s">
        <v>46</v>
      </c>
      <c r="BH12" s="22"/>
      <c r="BJ12" s="176">
        <f>BJ10+BJ8+BJ6</f>
        <v>0</v>
      </c>
      <c r="BK12" s="22"/>
      <c r="BM12" s="22"/>
      <c r="BN12" s="22"/>
      <c r="BO12" s="22"/>
      <c r="BP12" s="22"/>
      <c r="BQ12" s="22"/>
      <c r="BR12" s="22"/>
      <c r="BS12" s="22"/>
      <c r="BT12" s="22"/>
      <c r="BU12" s="22"/>
      <c r="BV12" s="22"/>
      <c r="BX12" s="22"/>
      <c r="BY12" s="22"/>
      <c r="BZ12" s="22"/>
      <c r="CA12" s="22"/>
      <c r="CB12" s="22"/>
      <c r="CC12" s="22"/>
      <c r="CD12" s="24" t="s">
        <v>46</v>
      </c>
      <c r="CE12" s="22"/>
      <c r="CF12" s="22"/>
      <c r="CG12" s="176">
        <f>CG10+CG8+CG6</f>
        <v>0</v>
      </c>
      <c r="CH12" s="22"/>
      <c r="CJ12" s="22"/>
      <c r="CK12" s="22"/>
      <c r="CL12" s="22"/>
      <c r="CM12" s="22"/>
      <c r="CN12" s="22"/>
      <c r="CO12" s="22"/>
      <c r="CP12" s="22"/>
      <c r="CQ12" s="22"/>
      <c r="CR12" s="22"/>
      <c r="CS12" s="22"/>
      <c r="CT12" s="22"/>
      <c r="CU12" s="22"/>
      <c r="CW12" s="24" t="s">
        <v>46</v>
      </c>
      <c r="CX12" s="22"/>
      <c r="CY12" s="22"/>
      <c r="CZ12" s="176">
        <f>CZ10+CZ8+CZ6</f>
        <v>0</v>
      </c>
      <c r="DE12" s="22"/>
    </row>
    <row r="13" spans="1:114" ht="13.5" thickBot="1" x14ac:dyDescent="0.25">
      <c r="A13" s="139"/>
      <c r="B13" s="187" t="s">
        <v>16</v>
      </c>
      <c r="C13" s="188" t="s">
        <v>47</v>
      </c>
      <c r="D13" s="189">
        <f>D11-D12</f>
        <v>0</v>
      </c>
      <c r="E13" s="139"/>
      <c r="F13" s="139"/>
      <c r="G13" s="139"/>
      <c r="H13" s="139"/>
      <c r="I13" s="139"/>
      <c r="J13" s="139"/>
      <c r="K13" s="139"/>
      <c r="L13" s="139"/>
      <c r="M13" s="175" t="s">
        <v>47</v>
      </c>
      <c r="N13" s="139"/>
      <c r="O13" s="139"/>
      <c r="P13" s="177">
        <f>P11-P12</f>
        <v>0</v>
      </c>
      <c r="S13" s="22"/>
      <c r="T13" s="22"/>
      <c r="U13" s="22"/>
      <c r="V13" s="22"/>
      <c r="W13" s="22"/>
      <c r="X13" s="22"/>
      <c r="Y13" s="22"/>
      <c r="Z13" s="22"/>
      <c r="AA13" s="22"/>
      <c r="AB13" s="22"/>
      <c r="AC13" s="22"/>
      <c r="AD13" s="22"/>
      <c r="AE13" s="22"/>
      <c r="AF13" s="22"/>
      <c r="AG13" s="22"/>
      <c r="AH13" s="22"/>
      <c r="AI13" s="22"/>
      <c r="AJ13" s="24" t="s">
        <v>47</v>
      </c>
      <c r="AK13" s="22"/>
      <c r="AM13" s="22"/>
      <c r="AN13" s="177">
        <f>AN11-AN12</f>
        <v>0</v>
      </c>
      <c r="AO13" s="22"/>
      <c r="AQ13" s="22"/>
      <c r="AR13" s="22"/>
      <c r="AS13" s="22"/>
      <c r="AT13" s="22"/>
      <c r="AU13" s="22"/>
      <c r="AV13" s="22"/>
      <c r="AW13" s="22"/>
      <c r="AX13" s="22"/>
      <c r="AY13" s="22"/>
      <c r="AZ13" s="22"/>
      <c r="BA13" s="22"/>
      <c r="BB13" s="22"/>
      <c r="BC13" s="22"/>
      <c r="BD13" s="22"/>
      <c r="BE13" s="22"/>
      <c r="BF13" s="22"/>
      <c r="BG13" s="24" t="s">
        <v>47</v>
      </c>
      <c r="BH13" s="22"/>
      <c r="BJ13" s="177">
        <f>BJ11-BJ12</f>
        <v>0</v>
      </c>
      <c r="BK13" s="22"/>
      <c r="BM13" s="22"/>
      <c r="BN13" s="22"/>
      <c r="BO13" s="22"/>
      <c r="BP13" s="22"/>
      <c r="BQ13" s="22"/>
      <c r="BR13" s="22"/>
      <c r="BS13" s="22"/>
      <c r="BT13" s="22"/>
      <c r="BU13" s="22"/>
      <c r="BV13" s="22"/>
      <c r="BX13" s="22"/>
      <c r="BY13" s="22"/>
      <c r="BZ13" s="22"/>
      <c r="CA13" s="22"/>
      <c r="CB13" s="22"/>
      <c r="CC13" s="22"/>
      <c r="CD13" s="24" t="s">
        <v>47</v>
      </c>
      <c r="CE13" s="22"/>
      <c r="CF13" s="22"/>
      <c r="CG13" s="177">
        <f>CG11-CG12</f>
        <v>0</v>
      </c>
      <c r="CH13" s="22"/>
      <c r="CJ13" s="22"/>
      <c r="CK13" s="22"/>
      <c r="CL13" s="22"/>
      <c r="CM13" s="22"/>
      <c r="CN13" s="22"/>
      <c r="CO13" s="22"/>
      <c r="CP13" s="22"/>
      <c r="CQ13" s="22"/>
      <c r="CR13" s="22"/>
      <c r="CS13" s="22"/>
      <c r="CT13" s="22"/>
      <c r="CU13" s="22"/>
      <c r="CW13" s="24" t="s">
        <v>47</v>
      </c>
      <c r="CX13" s="22"/>
      <c r="CY13" s="22"/>
      <c r="CZ13" s="177">
        <f>CZ11-CZ12</f>
        <v>0</v>
      </c>
      <c r="DE13" s="22"/>
    </row>
    <row r="14" spans="1:114" ht="13.5" thickBot="1" x14ac:dyDescent="0.25">
      <c r="A14" s="153"/>
      <c r="B14" s="153"/>
      <c r="C14" s="442" t="s">
        <v>55</v>
      </c>
      <c r="D14" s="442"/>
      <c r="E14" s="442"/>
      <c r="F14" s="442"/>
      <c r="G14" s="442"/>
      <c r="H14" s="442"/>
      <c r="I14" s="442"/>
      <c r="J14" s="442"/>
      <c r="K14" s="442"/>
      <c r="L14" s="194"/>
      <c r="M14" s="194"/>
      <c r="N14" s="153"/>
      <c r="O14" s="153"/>
      <c r="P14" s="153"/>
      <c r="Q14" s="153"/>
      <c r="R14" s="153"/>
      <c r="V14" s="195" t="s">
        <v>55</v>
      </c>
      <c r="W14" s="195"/>
      <c r="X14" s="195"/>
      <c r="Y14" s="195"/>
      <c r="Z14" s="195"/>
      <c r="AA14" s="195"/>
      <c r="AB14" s="195"/>
      <c r="AC14" s="195"/>
      <c r="AD14" s="195"/>
      <c r="AE14" s="196"/>
      <c r="AF14" s="196"/>
      <c r="AG14" s="196"/>
      <c r="AU14" s="194" t="s">
        <v>55</v>
      </c>
      <c r="AV14" s="194"/>
      <c r="AW14" s="194"/>
      <c r="AX14" s="194"/>
      <c r="AY14" s="194"/>
      <c r="AZ14" s="194"/>
      <c r="BA14" s="194"/>
      <c r="BB14" s="194"/>
      <c r="BC14" s="194"/>
      <c r="BO14" s="440" t="s">
        <v>55</v>
      </c>
      <c r="BP14" s="440"/>
      <c r="BQ14" s="440"/>
      <c r="BR14" s="440"/>
      <c r="BS14" s="440"/>
      <c r="BT14" s="440"/>
      <c r="BU14" s="440"/>
      <c r="BV14" s="440"/>
      <c r="BW14" s="440"/>
      <c r="BX14" s="440"/>
      <c r="CM14" s="194" t="s">
        <v>55</v>
      </c>
      <c r="DC14" s="194" t="s">
        <v>55</v>
      </c>
    </row>
    <row r="15" spans="1:114" ht="16.5" thickBot="1" x14ac:dyDescent="0.3">
      <c r="A15" s="153"/>
      <c r="B15" s="155" t="s">
        <v>48</v>
      </c>
      <c r="C15" s="156" t="s">
        <v>49</v>
      </c>
      <c r="D15" s="157" t="s">
        <v>51</v>
      </c>
      <c r="E15" s="161" t="s">
        <v>48</v>
      </c>
      <c r="F15" s="169" t="s">
        <v>50</v>
      </c>
      <c r="G15" s="158"/>
      <c r="H15" s="158"/>
      <c r="I15" s="158"/>
      <c r="J15" s="158"/>
      <c r="K15" s="159"/>
      <c r="L15" s="157" t="s">
        <v>52</v>
      </c>
      <c r="M15" s="160"/>
      <c r="N15" s="426" t="s">
        <v>53</v>
      </c>
      <c r="O15" s="426"/>
      <c r="P15" s="435"/>
      <c r="Q15" s="153"/>
      <c r="R15" s="153"/>
      <c r="T15" s="425" t="s">
        <v>48</v>
      </c>
      <c r="U15" s="426"/>
      <c r="V15" s="415" t="s">
        <v>50</v>
      </c>
      <c r="W15" s="416"/>
      <c r="X15" s="416"/>
      <c r="Y15" s="416"/>
      <c r="Z15" s="416"/>
      <c r="AA15" s="416"/>
      <c r="AB15" s="416"/>
      <c r="AC15" s="416"/>
      <c r="AD15" s="423" t="s">
        <v>52</v>
      </c>
      <c r="AE15" s="423"/>
      <c r="AF15" s="417" t="s">
        <v>53</v>
      </c>
      <c r="AG15" s="418"/>
      <c r="AH15" s="418"/>
      <c r="AI15" s="419"/>
      <c r="AJ15" s="171"/>
      <c r="AK15" s="171"/>
      <c r="AL15" s="171"/>
      <c r="AM15" s="153"/>
      <c r="AN15" s="153"/>
      <c r="AO15" s="153"/>
      <c r="AP15" s="153"/>
      <c r="AQ15" s="154"/>
      <c r="AR15" s="154"/>
      <c r="AS15" s="420" t="s">
        <v>48</v>
      </c>
      <c r="AT15" s="420"/>
      <c r="AU15" s="421" t="s">
        <v>50</v>
      </c>
      <c r="AV15" s="421"/>
      <c r="AW15" s="421"/>
      <c r="AX15" s="421"/>
      <c r="AY15" s="421"/>
      <c r="AZ15" s="421"/>
      <c r="BA15" s="421"/>
      <c r="BB15" s="421" t="s">
        <v>52</v>
      </c>
      <c r="BC15" s="421"/>
      <c r="BD15" s="421"/>
      <c r="BE15" s="421"/>
      <c r="BF15" s="420" t="s">
        <v>53</v>
      </c>
      <c r="BG15" s="420"/>
      <c r="BH15" s="420"/>
      <c r="BI15" s="420"/>
      <c r="BJ15" s="420"/>
      <c r="BK15" s="420"/>
      <c r="BM15" s="420" t="s">
        <v>48</v>
      </c>
      <c r="BN15" s="420"/>
      <c r="BO15" s="421" t="s">
        <v>50</v>
      </c>
      <c r="BP15" s="421"/>
      <c r="BQ15" s="421"/>
      <c r="BR15" s="421"/>
      <c r="BS15" s="421"/>
      <c r="BT15" s="421"/>
      <c r="BU15" s="421" t="s">
        <v>52</v>
      </c>
      <c r="BV15" s="421"/>
      <c r="BW15" s="422" t="s">
        <v>53</v>
      </c>
      <c r="BX15" s="422"/>
      <c r="BY15" s="422"/>
      <c r="BZ15" s="422"/>
      <c r="CA15" s="422"/>
      <c r="CB15" s="422"/>
      <c r="CC15" s="422"/>
      <c r="CD15" s="422"/>
      <c r="CE15" s="422"/>
      <c r="CF15" s="422"/>
      <c r="CG15" s="422"/>
      <c r="CH15" s="422"/>
      <c r="CI15" s="422"/>
      <c r="CK15" s="420" t="s">
        <v>48</v>
      </c>
      <c r="CL15" s="420"/>
      <c r="CM15" s="421" t="s">
        <v>50</v>
      </c>
      <c r="CN15" s="421"/>
      <c r="CO15" s="421"/>
      <c r="CP15" s="421"/>
      <c r="CQ15" s="421"/>
      <c r="CR15" s="421"/>
      <c r="CS15" s="421" t="s">
        <v>52</v>
      </c>
      <c r="CT15" s="421"/>
      <c r="CU15" s="421"/>
      <c r="CV15" s="422" t="s">
        <v>53</v>
      </c>
      <c r="CW15" s="422"/>
      <c r="CX15" s="422"/>
      <c r="CY15" s="422"/>
      <c r="DA15" s="420" t="s">
        <v>48</v>
      </c>
      <c r="DB15" s="420"/>
      <c r="DC15" s="421" t="s">
        <v>50</v>
      </c>
      <c r="DD15" s="421"/>
      <c r="DE15" s="421"/>
      <c r="DF15" s="148" t="s">
        <v>52</v>
      </c>
      <c r="DG15" s="172" t="s">
        <v>53</v>
      </c>
      <c r="DH15" s="170"/>
      <c r="DI15" s="170"/>
      <c r="DJ15" s="170"/>
    </row>
    <row r="16" spans="1:114" ht="13.5" thickBot="1" x14ac:dyDescent="0.25">
      <c r="A16" s="153"/>
      <c r="B16" s="162"/>
      <c r="C16" s="152"/>
      <c r="D16" s="152"/>
      <c r="E16" s="163"/>
      <c r="F16" s="438"/>
      <c r="G16" s="439"/>
      <c r="H16" s="439"/>
      <c r="I16" s="439"/>
      <c r="J16" s="439"/>
      <c r="K16" s="439"/>
      <c r="L16" s="439"/>
      <c r="M16" s="443"/>
      <c r="N16" s="436"/>
      <c r="O16" s="436"/>
      <c r="P16" s="437"/>
      <c r="Q16" s="153"/>
      <c r="R16" s="153"/>
      <c r="T16" s="425"/>
      <c r="U16" s="426"/>
      <c r="V16" s="415"/>
      <c r="W16" s="416"/>
      <c r="X16" s="416"/>
      <c r="Y16" s="416"/>
      <c r="Z16" s="416"/>
      <c r="AA16" s="416"/>
      <c r="AB16" s="416"/>
      <c r="AC16" s="416"/>
      <c r="AD16" s="423"/>
      <c r="AE16" s="423"/>
      <c r="AF16" s="417"/>
      <c r="AG16" s="418"/>
      <c r="AH16" s="418"/>
      <c r="AI16" s="419"/>
      <c r="AJ16" s="154"/>
      <c r="AK16" s="154"/>
      <c r="AL16" s="154"/>
      <c r="AM16" s="424"/>
      <c r="AN16" s="424"/>
      <c r="AO16" s="197"/>
      <c r="AP16" s="170"/>
      <c r="AQ16" s="154"/>
      <c r="AR16" s="154"/>
      <c r="AS16" s="420"/>
      <c r="AT16" s="420"/>
      <c r="AU16" s="421"/>
      <c r="AV16" s="421"/>
      <c r="AW16" s="421"/>
      <c r="AX16" s="421"/>
      <c r="AY16" s="421"/>
      <c r="AZ16" s="421"/>
      <c r="BA16" s="421"/>
      <c r="BB16" s="421"/>
      <c r="BC16" s="421"/>
      <c r="BD16" s="421"/>
      <c r="BE16" s="421"/>
      <c r="BF16" s="420"/>
      <c r="BG16" s="420"/>
      <c r="BH16" s="420"/>
      <c r="BI16" s="420"/>
      <c r="BJ16" s="420"/>
      <c r="BK16" s="420"/>
      <c r="BM16" s="420"/>
      <c r="BN16" s="420"/>
      <c r="BO16" s="421"/>
      <c r="BP16" s="421"/>
      <c r="BQ16" s="421"/>
      <c r="BR16" s="421"/>
      <c r="BS16" s="421"/>
      <c r="BT16" s="421"/>
      <c r="BU16" s="421"/>
      <c r="BV16" s="421"/>
      <c r="BW16" s="422"/>
      <c r="BX16" s="422"/>
      <c r="BY16" s="422"/>
      <c r="BZ16" s="422"/>
      <c r="CA16" s="422"/>
      <c r="CB16" s="422"/>
      <c r="CC16" s="422"/>
      <c r="CD16" s="422"/>
      <c r="CE16" s="422"/>
      <c r="CF16" s="422"/>
      <c r="CG16" s="422"/>
      <c r="CH16" s="422"/>
      <c r="CI16" s="422"/>
      <c r="CK16" s="420"/>
      <c r="CL16" s="420"/>
      <c r="CM16" s="421"/>
      <c r="CN16" s="421"/>
      <c r="CO16" s="421"/>
      <c r="CP16" s="421"/>
      <c r="CQ16" s="421"/>
      <c r="CR16" s="421"/>
      <c r="CS16" s="421"/>
      <c r="CT16" s="421"/>
      <c r="CU16" s="421"/>
      <c r="CV16" s="422"/>
      <c r="CW16" s="422"/>
      <c r="CX16" s="422"/>
      <c r="CY16" s="422"/>
      <c r="DA16" s="420"/>
      <c r="DB16" s="420"/>
      <c r="DC16" s="421"/>
      <c r="DD16" s="421"/>
      <c r="DE16" s="421"/>
      <c r="DF16" s="148"/>
      <c r="DG16" s="172"/>
    </row>
    <row r="17" spans="1:111" ht="13.5" thickBot="1" x14ac:dyDescent="0.25">
      <c r="A17" s="153"/>
      <c r="B17" s="164"/>
      <c r="C17" s="145"/>
      <c r="D17" s="145"/>
      <c r="E17" s="165"/>
      <c r="F17" s="428"/>
      <c r="G17" s="421"/>
      <c r="H17" s="421"/>
      <c r="I17" s="421"/>
      <c r="J17" s="421"/>
      <c r="K17" s="421"/>
      <c r="L17" s="421"/>
      <c r="M17" s="429"/>
      <c r="N17" s="420"/>
      <c r="O17" s="420"/>
      <c r="P17" s="427"/>
      <c r="Q17" s="153"/>
      <c r="R17" s="153"/>
      <c r="T17" s="425"/>
      <c r="U17" s="426"/>
      <c r="V17" s="415"/>
      <c r="W17" s="416"/>
      <c r="X17" s="416"/>
      <c r="Y17" s="416"/>
      <c r="Z17" s="416"/>
      <c r="AA17" s="416"/>
      <c r="AB17" s="416"/>
      <c r="AC17" s="416"/>
      <c r="AD17" s="423"/>
      <c r="AE17" s="423"/>
      <c r="AF17" s="417"/>
      <c r="AG17" s="418"/>
      <c r="AH17" s="418"/>
      <c r="AI17" s="419"/>
      <c r="AJ17" s="154"/>
      <c r="AK17" s="154"/>
      <c r="AL17" s="154"/>
      <c r="AM17" s="424"/>
      <c r="AN17" s="424"/>
      <c r="AO17" s="197"/>
      <c r="AP17" s="170"/>
      <c r="AQ17" s="154"/>
      <c r="AR17" s="154"/>
      <c r="AS17" s="420"/>
      <c r="AT17" s="420"/>
      <c r="AU17" s="421"/>
      <c r="AV17" s="421"/>
      <c r="AW17" s="421"/>
      <c r="AX17" s="421"/>
      <c r="AY17" s="421"/>
      <c r="AZ17" s="421"/>
      <c r="BA17" s="421"/>
      <c r="BB17" s="421"/>
      <c r="BC17" s="421"/>
      <c r="BD17" s="421"/>
      <c r="BE17" s="421"/>
      <c r="BF17" s="420"/>
      <c r="BG17" s="420"/>
      <c r="BH17" s="420"/>
      <c r="BI17" s="420"/>
      <c r="BJ17" s="420"/>
      <c r="BK17" s="420"/>
      <c r="BM17" s="420"/>
      <c r="BN17" s="420"/>
      <c r="BO17" s="421"/>
      <c r="BP17" s="421"/>
      <c r="BQ17" s="421"/>
      <c r="BR17" s="421"/>
      <c r="BS17" s="421"/>
      <c r="BT17" s="421"/>
      <c r="BU17" s="421"/>
      <c r="BV17" s="421"/>
      <c r="BW17" s="422"/>
      <c r="BX17" s="422"/>
      <c r="BY17" s="422"/>
      <c r="BZ17" s="422"/>
      <c r="CA17" s="422"/>
      <c r="CB17" s="422"/>
      <c r="CC17" s="422"/>
      <c r="CD17" s="422"/>
      <c r="CE17" s="422"/>
      <c r="CF17" s="422"/>
      <c r="CG17" s="422"/>
      <c r="CH17" s="422"/>
      <c r="CI17" s="422"/>
      <c r="CK17" s="420"/>
      <c r="CL17" s="420"/>
      <c r="CM17" s="421"/>
      <c r="CN17" s="421"/>
      <c r="CO17" s="421"/>
      <c r="CP17" s="421"/>
      <c r="CQ17" s="421"/>
      <c r="CR17" s="421"/>
      <c r="CS17" s="421"/>
      <c r="CT17" s="421"/>
      <c r="CU17" s="421"/>
      <c r="CV17" s="422"/>
      <c r="CW17" s="422"/>
      <c r="CX17" s="422"/>
      <c r="CY17" s="422"/>
      <c r="DA17" s="420"/>
      <c r="DB17" s="420"/>
      <c r="DC17" s="421"/>
      <c r="DD17" s="421"/>
      <c r="DE17" s="421"/>
      <c r="DF17" s="148"/>
      <c r="DG17" s="172"/>
    </row>
    <row r="18" spans="1:111" ht="13.5" thickBot="1" x14ac:dyDescent="0.25">
      <c r="A18" s="153"/>
      <c r="B18" s="164"/>
      <c r="C18" s="145"/>
      <c r="D18" s="145"/>
      <c r="E18" s="165"/>
      <c r="F18" s="428"/>
      <c r="G18" s="421"/>
      <c r="H18" s="421"/>
      <c r="I18" s="421"/>
      <c r="J18" s="421"/>
      <c r="K18" s="421"/>
      <c r="L18" s="421"/>
      <c r="M18" s="429"/>
      <c r="N18" s="420"/>
      <c r="O18" s="420"/>
      <c r="P18" s="427"/>
      <c r="Q18" s="153"/>
      <c r="R18" s="153"/>
      <c r="T18" s="425"/>
      <c r="U18" s="426"/>
      <c r="V18" s="415"/>
      <c r="W18" s="416"/>
      <c r="X18" s="416"/>
      <c r="Y18" s="416"/>
      <c r="Z18" s="416"/>
      <c r="AA18" s="416"/>
      <c r="AB18" s="416"/>
      <c r="AC18" s="416"/>
      <c r="AD18" s="423"/>
      <c r="AE18" s="423"/>
      <c r="AF18" s="417"/>
      <c r="AG18" s="418"/>
      <c r="AH18" s="418"/>
      <c r="AI18" s="419"/>
      <c r="AJ18" s="154"/>
      <c r="AK18" s="154"/>
      <c r="AL18" s="154"/>
      <c r="AM18" s="424"/>
      <c r="AN18" s="424"/>
      <c r="AO18" s="197"/>
      <c r="AP18" s="170"/>
      <c r="AQ18" s="154"/>
      <c r="AR18" s="154"/>
      <c r="AS18" s="420"/>
      <c r="AT18" s="420"/>
      <c r="AU18" s="421"/>
      <c r="AV18" s="421"/>
      <c r="AW18" s="421"/>
      <c r="AX18" s="421"/>
      <c r="AY18" s="421"/>
      <c r="AZ18" s="421"/>
      <c r="BA18" s="421"/>
      <c r="BB18" s="421"/>
      <c r="BC18" s="421"/>
      <c r="BD18" s="421"/>
      <c r="BE18" s="421"/>
      <c r="BF18" s="420"/>
      <c r="BG18" s="420"/>
      <c r="BH18" s="420"/>
      <c r="BI18" s="420"/>
      <c r="BJ18" s="420"/>
      <c r="BK18" s="420"/>
      <c r="BM18" s="420"/>
      <c r="BN18" s="420"/>
      <c r="BO18" s="421"/>
      <c r="BP18" s="421"/>
      <c r="BQ18" s="421"/>
      <c r="BR18" s="421"/>
      <c r="BS18" s="421"/>
      <c r="BT18" s="421"/>
      <c r="BU18" s="421"/>
      <c r="BV18" s="421"/>
      <c r="BW18" s="422"/>
      <c r="BX18" s="422"/>
      <c r="BY18" s="422"/>
      <c r="BZ18" s="422"/>
      <c r="CA18" s="422"/>
      <c r="CB18" s="422"/>
      <c r="CC18" s="422"/>
      <c r="CD18" s="422"/>
      <c r="CE18" s="422"/>
      <c r="CF18" s="422"/>
      <c r="CG18" s="422"/>
      <c r="CH18" s="422"/>
      <c r="CI18" s="422"/>
      <c r="CK18" s="420"/>
      <c r="CL18" s="420"/>
      <c r="CM18" s="421"/>
      <c r="CN18" s="421"/>
      <c r="CO18" s="421"/>
      <c r="CP18" s="421"/>
      <c r="CQ18" s="421"/>
      <c r="CR18" s="421"/>
      <c r="CS18" s="421"/>
      <c r="CT18" s="421"/>
      <c r="CU18" s="421"/>
      <c r="CV18" s="422"/>
      <c r="CW18" s="422"/>
      <c r="CX18" s="422"/>
      <c r="CY18" s="422"/>
      <c r="DA18" s="420"/>
      <c r="DB18" s="420"/>
      <c r="DC18" s="421"/>
      <c r="DD18" s="421"/>
      <c r="DE18" s="421"/>
      <c r="DF18" s="148"/>
      <c r="DG18" s="172"/>
    </row>
    <row r="19" spans="1:111" ht="13.5" thickBot="1" x14ac:dyDescent="0.25">
      <c r="A19" s="153"/>
      <c r="B19" s="164"/>
      <c r="C19" s="145"/>
      <c r="D19" s="145"/>
      <c r="E19" s="165"/>
      <c r="F19" s="428"/>
      <c r="G19" s="421"/>
      <c r="H19" s="421"/>
      <c r="I19" s="421"/>
      <c r="J19" s="421"/>
      <c r="K19" s="421"/>
      <c r="L19" s="421"/>
      <c r="M19" s="429"/>
      <c r="N19" s="420"/>
      <c r="O19" s="420"/>
      <c r="P19" s="427"/>
      <c r="Q19" s="153"/>
      <c r="R19" s="153"/>
      <c r="T19" s="425"/>
      <c r="U19" s="426"/>
      <c r="V19" s="415"/>
      <c r="W19" s="416"/>
      <c r="X19" s="416"/>
      <c r="Y19" s="416"/>
      <c r="Z19" s="416"/>
      <c r="AA19" s="416"/>
      <c r="AB19" s="416"/>
      <c r="AC19" s="416"/>
      <c r="AD19" s="423"/>
      <c r="AE19" s="423"/>
      <c r="AF19" s="417"/>
      <c r="AG19" s="418"/>
      <c r="AH19" s="418"/>
      <c r="AI19" s="419"/>
      <c r="AJ19" s="154"/>
      <c r="AK19" s="154"/>
      <c r="AL19" s="154"/>
      <c r="AM19" s="424"/>
      <c r="AN19" s="424"/>
      <c r="AO19" s="197"/>
      <c r="AP19" s="170"/>
      <c r="AQ19" s="154"/>
      <c r="AR19" s="154"/>
      <c r="AS19" s="420"/>
      <c r="AT19" s="420"/>
      <c r="AU19" s="421"/>
      <c r="AV19" s="421"/>
      <c r="AW19" s="421"/>
      <c r="AX19" s="421"/>
      <c r="AY19" s="421"/>
      <c r="AZ19" s="421"/>
      <c r="BA19" s="421"/>
      <c r="BB19" s="421"/>
      <c r="BC19" s="421"/>
      <c r="BD19" s="421"/>
      <c r="BE19" s="421"/>
      <c r="BF19" s="420"/>
      <c r="BG19" s="420"/>
      <c r="BH19" s="420"/>
      <c r="BI19" s="420"/>
      <c r="BJ19" s="420"/>
      <c r="BK19" s="420"/>
      <c r="BM19" s="420"/>
      <c r="BN19" s="420"/>
      <c r="BO19" s="421"/>
      <c r="BP19" s="421"/>
      <c r="BQ19" s="421"/>
      <c r="BR19" s="421"/>
      <c r="BS19" s="421"/>
      <c r="BT19" s="421"/>
      <c r="BU19" s="421"/>
      <c r="BV19" s="421"/>
      <c r="BW19" s="422"/>
      <c r="BX19" s="422"/>
      <c r="BY19" s="422"/>
      <c r="BZ19" s="422"/>
      <c r="CA19" s="422"/>
      <c r="CB19" s="422"/>
      <c r="CC19" s="422"/>
      <c r="CD19" s="422"/>
      <c r="CE19" s="422"/>
      <c r="CF19" s="422"/>
      <c r="CG19" s="422"/>
      <c r="CH19" s="422"/>
      <c r="CI19" s="422"/>
      <c r="CK19" s="420"/>
      <c r="CL19" s="420"/>
      <c r="CM19" s="421"/>
      <c r="CN19" s="421"/>
      <c r="CO19" s="421"/>
      <c r="CP19" s="421"/>
      <c r="CQ19" s="421"/>
      <c r="CR19" s="421"/>
      <c r="CS19" s="421"/>
      <c r="CT19" s="421"/>
      <c r="CU19" s="421"/>
      <c r="CV19" s="422"/>
      <c r="CW19" s="422"/>
      <c r="CX19" s="422"/>
      <c r="CY19" s="422"/>
      <c r="DA19" s="420"/>
      <c r="DB19" s="420"/>
      <c r="DC19" s="421"/>
      <c r="DD19" s="421"/>
      <c r="DE19" s="421"/>
      <c r="DF19" s="148"/>
      <c r="DG19" s="172"/>
    </row>
    <row r="20" spans="1:111" ht="13.5" thickBot="1" x14ac:dyDescent="0.25">
      <c r="A20" s="153"/>
      <c r="B20" s="164"/>
      <c r="C20" s="145"/>
      <c r="D20" s="145"/>
      <c r="E20" s="165"/>
      <c r="F20" s="428"/>
      <c r="G20" s="421"/>
      <c r="H20" s="421"/>
      <c r="I20" s="421"/>
      <c r="J20" s="421"/>
      <c r="K20" s="421"/>
      <c r="L20" s="421"/>
      <c r="M20" s="429"/>
      <c r="N20" s="420"/>
      <c r="O20" s="420"/>
      <c r="P20" s="427"/>
      <c r="Q20" s="153"/>
      <c r="R20" s="153"/>
      <c r="T20" s="425"/>
      <c r="U20" s="426"/>
      <c r="V20" s="415"/>
      <c r="W20" s="416"/>
      <c r="X20" s="416"/>
      <c r="Y20" s="416"/>
      <c r="Z20" s="416"/>
      <c r="AA20" s="416"/>
      <c r="AB20" s="416"/>
      <c r="AC20" s="416"/>
      <c r="AD20" s="423"/>
      <c r="AE20" s="423"/>
      <c r="AF20" s="417"/>
      <c r="AG20" s="418"/>
      <c r="AH20" s="418"/>
      <c r="AI20" s="419"/>
      <c r="AJ20" s="154"/>
      <c r="AK20" s="154"/>
      <c r="AL20" s="154"/>
      <c r="AM20" s="424"/>
      <c r="AN20" s="424"/>
      <c r="AO20" s="197"/>
      <c r="AP20" s="170"/>
      <c r="AQ20" s="154"/>
      <c r="AR20" s="154"/>
      <c r="AS20" s="420"/>
      <c r="AT20" s="420"/>
      <c r="AU20" s="421"/>
      <c r="AV20" s="421"/>
      <c r="AW20" s="421"/>
      <c r="AX20" s="421"/>
      <c r="AY20" s="421"/>
      <c r="AZ20" s="421"/>
      <c r="BA20" s="421"/>
      <c r="BB20" s="421"/>
      <c r="BC20" s="421"/>
      <c r="BD20" s="421"/>
      <c r="BE20" s="421"/>
      <c r="BF20" s="420"/>
      <c r="BG20" s="420"/>
      <c r="BH20" s="420"/>
      <c r="BI20" s="420"/>
      <c r="BJ20" s="420"/>
      <c r="BK20" s="420"/>
      <c r="BM20" s="420"/>
      <c r="BN20" s="420"/>
      <c r="BO20" s="421"/>
      <c r="BP20" s="421"/>
      <c r="BQ20" s="421"/>
      <c r="BR20" s="421"/>
      <c r="BS20" s="421"/>
      <c r="BT20" s="421"/>
      <c r="BU20" s="421"/>
      <c r="BV20" s="421"/>
      <c r="BW20" s="422"/>
      <c r="BX20" s="422"/>
      <c r="BY20" s="422"/>
      <c r="BZ20" s="422"/>
      <c r="CA20" s="422"/>
      <c r="CB20" s="422"/>
      <c r="CC20" s="422"/>
      <c r="CD20" s="422"/>
      <c r="CE20" s="422"/>
      <c r="CF20" s="422"/>
      <c r="CG20" s="422"/>
      <c r="CH20" s="422"/>
      <c r="CI20" s="422"/>
      <c r="CK20" s="420"/>
      <c r="CL20" s="420"/>
      <c r="CM20" s="421"/>
      <c r="CN20" s="421"/>
      <c r="CO20" s="421"/>
      <c r="CP20" s="421"/>
      <c r="CQ20" s="421"/>
      <c r="CR20" s="421"/>
      <c r="CS20" s="421"/>
      <c r="CT20" s="421"/>
      <c r="CU20" s="421"/>
      <c r="CV20" s="422"/>
      <c r="CW20" s="422"/>
      <c r="CX20" s="422"/>
      <c r="CY20" s="422"/>
      <c r="DA20" s="420"/>
      <c r="DB20" s="420"/>
      <c r="DC20" s="421"/>
      <c r="DD20" s="421"/>
      <c r="DE20" s="421"/>
      <c r="DF20" s="148"/>
      <c r="DG20" s="172"/>
    </row>
    <row r="21" spans="1:111" ht="13.5" thickBot="1" x14ac:dyDescent="0.25">
      <c r="A21" s="153"/>
      <c r="B21" s="164"/>
      <c r="C21" s="145"/>
      <c r="D21" s="145"/>
      <c r="E21" s="165"/>
      <c r="F21" s="428"/>
      <c r="G21" s="421"/>
      <c r="H21" s="421"/>
      <c r="I21" s="421"/>
      <c r="J21" s="421"/>
      <c r="K21" s="421"/>
      <c r="L21" s="421"/>
      <c r="M21" s="429"/>
      <c r="N21" s="420"/>
      <c r="O21" s="420"/>
      <c r="P21" s="427"/>
      <c r="Q21" s="153"/>
      <c r="R21" s="153"/>
      <c r="T21" s="425"/>
      <c r="U21" s="426"/>
      <c r="V21" s="415"/>
      <c r="W21" s="416"/>
      <c r="X21" s="416"/>
      <c r="Y21" s="416"/>
      <c r="Z21" s="416"/>
      <c r="AA21" s="416"/>
      <c r="AB21" s="416"/>
      <c r="AC21" s="416"/>
      <c r="AD21" s="423"/>
      <c r="AE21" s="423"/>
      <c r="AF21" s="417"/>
      <c r="AG21" s="418"/>
      <c r="AH21" s="418"/>
      <c r="AI21" s="419"/>
      <c r="AJ21" s="154"/>
      <c r="AK21" s="154"/>
      <c r="AL21" s="154"/>
      <c r="AM21" s="424"/>
      <c r="AN21" s="424"/>
      <c r="AO21" s="197"/>
      <c r="AP21" s="170"/>
      <c r="AQ21" s="154"/>
      <c r="AR21" s="154"/>
      <c r="AS21" s="420"/>
      <c r="AT21" s="420"/>
      <c r="AU21" s="421"/>
      <c r="AV21" s="421"/>
      <c r="AW21" s="421"/>
      <c r="AX21" s="421"/>
      <c r="AY21" s="421"/>
      <c r="AZ21" s="421"/>
      <c r="BA21" s="421"/>
      <c r="BB21" s="421"/>
      <c r="BC21" s="421"/>
      <c r="BD21" s="421"/>
      <c r="BE21" s="421"/>
      <c r="BF21" s="420"/>
      <c r="BG21" s="420"/>
      <c r="BH21" s="420"/>
      <c r="BI21" s="420"/>
      <c r="BJ21" s="420"/>
      <c r="BK21" s="420"/>
      <c r="BM21" s="420"/>
      <c r="BN21" s="420"/>
      <c r="BO21" s="421"/>
      <c r="BP21" s="421"/>
      <c r="BQ21" s="421"/>
      <c r="BR21" s="421"/>
      <c r="BS21" s="421"/>
      <c r="BT21" s="421"/>
      <c r="BU21" s="421"/>
      <c r="BV21" s="421"/>
      <c r="BW21" s="422"/>
      <c r="BX21" s="422"/>
      <c r="BY21" s="422"/>
      <c r="BZ21" s="422"/>
      <c r="CA21" s="422"/>
      <c r="CB21" s="422"/>
      <c r="CC21" s="422"/>
      <c r="CD21" s="422"/>
      <c r="CE21" s="422"/>
      <c r="CF21" s="422"/>
      <c r="CG21" s="422"/>
      <c r="CH21" s="422"/>
      <c r="CI21" s="422"/>
      <c r="CK21" s="420"/>
      <c r="CL21" s="420"/>
      <c r="CM21" s="421"/>
      <c r="CN21" s="421"/>
      <c r="CO21" s="421"/>
      <c r="CP21" s="421"/>
      <c r="CQ21" s="421"/>
      <c r="CR21" s="421"/>
      <c r="CS21" s="421"/>
      <c r="CT21" s="421"/>
      <c r="CU21" s="421"/>
      <c r="CV21" s="422"/>
      <c r="CW21" s="422"/>
      <c r="CX21" s="422"/>
      <c r="CY21" s="422"/>
      <c r="DA21" s="420"/>
      <c r="DB21" s="420"/>
      <c r="DC21" s="421"/>
      <c r="DD21" s="421"/>
      <c r="DE21" s="421"/>
      <c r="DF21" s="148"/>
      <c r="DG21" s="172"/>
    </row>
    <row r="22" spans="1:111" ht="13.5" thickBot="1" x14ac:dyDescent="0.25">
      <c r="A22" s="153"/>
      <c r="B22" s="164"/>
      <c r="C22" s="145"/>
      <c r="D22" s="145"/>
      <c r="E22" s="165"/>
      <c r="F22" s="428"/>
      <c r="G22" s="421"/>
      <c r="H22" s="421"/>
      <c r="I22" s="421"/>
      <c r="J22" s="421"/>
      <c r="K22" s="421"/>
      <c r="L22" s="421"/>
      <c r="M22" s="429"/>
      <c r="N22" s="420"/>
      <c r="O22" s="420"/>
      <c r="P22" s="427"/>
      <c r="Q22" s="153"/>
      <c r="R22" s="153"/>
      <c r="T22" s="425"/>
      <c r="U22" s="426"/>
      <c r="V22" s="415"/>
      <c r="W22" s="416"/>
      <c r="X22" s="416"/>
      <c r="Y22" s="416"/>
      <c r="Z22" s="416"/>
      <c r="AA22" s="416"/>
      <c r="AB22" s="416"/>
      <c r="AC22" s="416"/>
      <c r="AD22" s="423"/>
      <c r="AE22" s="423"/>
      <c r="AF22" s="417"/>
      <c r="AG22" s="418"/>
      <c r="AH22" s="418"/>
      <c r="AI22" s="419"/>
      <c r="AJ22" s="154"/>
      <c r="AK22" s="154"/>
      <c r="AL22" s="154"/>
      <c r="AM22" s="424"/>
      <c r="AN22" s="424"/>
      <c r="AO22" s="197"/>
      <c r="AP22" s="170"/>
      <c r="AQ22" s="154"/>
      <c r="AR22" s="154"/>
      <c r="AS22" s="420"/>
      <c r="AT22" s="420"/>
      <c r="AU22" s="421"/>
      <c r="AV22" s="421"/>
      <c r="AW22" s="421"/>
      <c r="AX22" s="421"/>
      <c r="AY22" s="421"/>
      <c r="AZ22" s="421"/>
      <c r="BA22" s="421"/>
      <c r="BB22" s="421"/>
      <c r="BC22" s="421"/>
      <c r="BD22" s="421"/>
      <c r="BE22" s="421"/>
      <c r="BF22" s="420"/>
      <c r="BG22" s="420"/>
      <c r="BH22" s="420"/>
      <c r="BI22" s="420"/>
      <c r="BJ22" s="420"/>
      <c r="BK22" s="420"/>
      <c r="BM22" s="420"/>
      <c r="BN22" s="420"/>
      <c r="BO22" s="421"/>
      <c r="BP22" s="421"/>
      <c r="BQ22" s="421"/>
      <c r="BR22" s="421"/>
      <c r="BS22" s="421"/>
      <c r="BT22" s="421"/>
      <c r="BU22" s="421"/>
      <c r="BV22" s="421"/>
      <c r="BW22" s="422"/>
      <c r="BX22" s="422"/>
      <c r="BY22" s="422"/>
      <c r="BZ22" s="422"/>
      <c r="CA22" s="422"/>
      <c r="CB22" s="422"/>
      <c r="CC22" s="422"/>
      <c r="CD22" s="422"/>
      <c r="CE22" s="422"/>
      <c r="CF22" s="422"/>
      <c r="CG22" s="422"/>
      <c r="CH22" s="422"/>
      <c r="CI22" s="422"/>
      <c r="CK22" s="420"/>
      <c r="CL22" s="420"/>
      <c r="CM22" s="421"/>
      <c r="CN22" s="421"/>
      <c r="CO22" s="421"/>
      <c r="CP22" s="421"/>
      <c r="CQ22" s="421"/>
      <c r="CR22" s="421"/>
      <c r="CS22" s="421"/>
      <c r="CT22" s="421"/>
      <c r="CU22" s="421"/>
      <c r="CV22" s="422"/>
      <c r="CW22" s="422"/>
      <c r="CX22" s="422"/>
      <c r="CY22" s="422"/>
      <c r="DA22" s="420"/>
      <c r="DB22" s="420"/>
      <c r="DC22" s="421"/>
      <c r="DD22" s="421"/>
      <c r="DE22" s="421"/>
      <c r="DF22" s="148"/>
      <c r="DG22" s="172"/>
    </row>
    <row r="23" spans="1:111" ht="13.5" thickBot="1" x14ac:dyDescent="0.25">
      <c r="A23" s="153"/>
      <c r="B23" s="164"/>
      <c r="C23" s="145"/>
      <c r="D23" s="145"/>
      <c r="E23" s="165"/>
      <c r="F23" s="428"/>
      <c r="G23" s="421"/>
      <c r="H23" s="421"/>
      <c r="I23" s="421"/>
      <c r="J23" s="421"/>
      <c r="K23" s="421"/>
      <c r="L23" s="421"/>
      <c r="M23" s="429"/>
      <c r="N23" s="420"/>
      <c r="O23" s="420"/>
      <c r="P23" s="427"/>
      <c r="Q23" s="153"/>
      <c r="R23" s="153"/>
      <c r="T23" s="425"/>
      <c r="U23" s="426"/>
      <c r="V23" s="415"/>
      <c r="W23" s="416"/>
      <c r="X23" s="416"/>
      <c r="Y23" s="416"/>
      <c r="Z23" s="416"/>
      <c r="AA23" s="416"/>
      <c r="AB23" s="416"/>
      <c r="AC23" s="416"/>
      <c r="AD23" s="423"/>
      <c r="AE23" s="423"/>
      <c r="AF23" s="417"/>
      <c r="AG23" s="418"/>
      <c r="AH23" s="418"/>
      <c r="AI23" s="419"/>
      <c r="AJ23" s="154"/>
      <c r="AK23" s="154"/>
      <c r="AL23" s="154"/>
      <c r="AM23" s="424"/>
      <c r="AN23" s="424"/>
      <c r="AO23" s="197"/>
      <c r="AP23" s="170"/>
      <c r="AQ23" s="154"/>
      <c r="AR23" s="154"/>
      <c r="AS23" s="420"/>
      <c r="AT23" s="420"/>
      <c r="AU23" s="421"/>
      <c r="AV23" s="421"/>
      <c r="AW23" s="421"/>
      <c r="AX23" s="421"/>
      <c r="AY23" s="421"/>
      <c r="AZ23" s="421"/>
      <c r="BA23" s="421"/>
      <c r="BB23" s="421"/>
      <c r="BC23" s="421"/>
      <c r="BD23" s="421"/>
      <c r="BE23" s="421"/>
      <c r="BF23" s="420"/>
      <c r="BG23" s="420"/>
      <c r="BH23" s="420"/>
      <c r="BI23" s="420"/>
      <c r="BJ23" s="420"/>
      <c r="BK23" s="420"/>
      <c r="BM23" s="420"/>
      <c r="BN23" s="420"/>
      <c r="BO23" s="421"/>
      <c r="BP23" s="421"/>
      <c r="BQ23" s="421"/>
      <c r="BR23" s="421"/>
      <c r="BS23" s="421"/>
      <c r="BT23" s="421"/>
      <c r="BU23" s="421"/>
      <c r="BV23" s="421"/>
      <c r="BW23" s="422"/>
      <c r="BX23" s="422"/>
      <c r="BY23" s="422"/>
      <c r="BZ23" s="422"/>
      <c r="CA23" s="422"/>
      <c r="CB23" s="422"/>
      <c r="CC23" s="422"/>
      <c r="CD23" s="422"/>
      <c r="CE23" s="422"/>
      <c r="CF23" s="422"/>
      <c r="CG23" s="422"/>
      <c r="CH23" s="422"/>
      <c r="CI23" s="422"/>
      <c r="CK23" s="420"/>
      <c r="CL23" s="420"/>
      <c r="CM23" s="421"/>
      <c r="CN23" s="421"/>
      <c r="CO23" s="421"/>
      <c r="CP23" s="421"/>
      <c r="CQ23" s="421"/>
      <c r="CR23" s="421"/>
      <c r="CS23" s="421"/>
      <c r="CT23" s="421"/>
      <c r="CU23" s="421"/>
      <c r="CV23" s="422"/>
      <c r="CW23" s="422"/>
      <c r="CX23" s="422"/>
      <c r="CY23" s="422"/>
      <c r="DA23" s="420"/>
      <c r="DB23" s="420"/>
      <c r="DC23" s="421"/>
      <c r="DD23" s="421"/>
      <c r="DE23" s="421"/>
      <c r="DF23" s="148"/>
      <c r="DG23" s="172"/>
    </row>
    <row r="24" spans="1:111" ht="13.5" thickBot="1" x14ac:dyDescent="0.25">
      <c r="A24" s="153"/>
      <c r="B24" s="164"/>
      <c r="C24" s="145"/>
      <c r="D24" s="145"/>
      <c r="E24" s="165"/>
      <c r="F24" s="428"/>
      <c r="G24" s="421"/>
      <c r="H24" s="421"/>
      <c r="I24" s="421"/>
      <c r="J24" s="421"/>
      <c r="K24" s="421"/>
      <c r="L24" s="421"/>
      <c r="M24" s="429"/>
      <c r="N24" s="420"/>
      <c r="O24" s="420"/>
      <c r="P24" s="427"/>
      <c r="Q24" s="153"/>
      <c r="R24" s="153"/>
      <c r="T24" s="425"/>
      <c r="U24" s="426"/>
      <c r="V24" s="415"/>
      <c r="W24" s="416"/>
      <c r="X24" s="416"/>
      <c r="Y24" s="416"/>
      <c r="Z24" s="416"/>
      <c r="AA24" s="416"/>
      <c r="AB24" s="416"/>
      <c r="AC24" s="416"/>
      <c r="AD24" s="423"/>
      <c r="AE24" s="423"/>
      <c r="AF24" s="417"/>
      <c r="AG24" s="418"/>
      <c r="AH24" s="418"/>
      <c r="AI24" s="419"/>
      <c r="AJ24" s="154"/>
      <c r="AK24" s="154"/>
      <c r="AL24" s="154"/>
      <c r="AM24" s="424"/>
      <c r="AN24" s="424"/>
      <c r="AO24" s="197"/>
      <c r="AP24" s="170"/>
      <c r="AQ24" s="154"/>
      <c r="AR24" s="154"/>
      <c r="AS24" s="420"/>
      <c r="AT24" s="420"/>
      <c r="AU24" s="421"/>
      <c r="AV24" s="421"/>
      <c r="AW24" s="421"/>
      <c r="AX24" s="421"/>
      <c r="AY24" s="421"/>
      <c r="AZ24" s="421"/>
      <c r="BA24" s="421"/>
      <c r="BB24" s="421"/>
      <c r="BC24" s="421"/>
      <c r="BD24" s="421"/>
      <c r="BE24" s="421"/>
      <c r="BF24" s="420"/>
      <c r="BG24" s="420"/>
      <c r="BH24" s="420"/>
      <c r="BI24" s="420"/>
      <c r="BJ24" s="420"/>
      <c r="BK24" s="420"/>
      <c r="BM24" s="420"/>
      <c r="BN24" s="420"/>
      <c r="BO24" s="421"/>
      <c r="BP24" s="421"/>
      <c r="BQ24" s="421"/>
      <c r="BR24" s="421"/>
      <c r="BS24" s="421"/>
      <c r="BT24" s="421"/>
      <c r="BU24" s="421"/>
      <c r="BV24" s="421"/>
      <c r="BW24" s="422"/>
      <c r="BX24" s="422"/>
      <c r="BY24" s="422"/>
      <c r="BZ24" s="422"/>
      <c r="CA24" s="422"/>
      <c r="CB24" s="422"/>
      <c r="CC24" s="422"/>
      <c r="CD24" s="422"/>
      <c r="CE24" s="422"/>
      <c r="CF24" s="422"/>
      <c r="CG24" s="422"/>
      <c r="CH24" s="422"/>
      <c r="CI24" s="422"/>
      <c r="CK24" s="420"/>
      <c r="CL24" s="420"/>
      <c r="CM24" s="421"/>
      <c r="CN24" s="421"/>
      <c r="CO24" s="421"/>
      <c r="CP24" s="421"/>
      <c r="CQ24" s="421"/>
      <c r="CR24" s="421"/>
      <c r="CS24" s="421"/>
      <c r="CT24" s="421"/>
      <c r="CU24" s="421"/>
      <c r="CV24" s="422"/>
      <c r="CW24" s="422"/>
      <c r="CX24" s="422"/>
      <c r="CY24" s="422"/>
      <c r="DA24" s="420"/>
      <c r="DB24" s="420"/>
      <c r="DC24" s="421"/>
      <c r="DD24" s="421"/>
      <c r="DE24" s="421"/>
      <c r="DF24" s="148"/>
      <c r="DG24" s="172"/>
    </row>
    <row r="25" spans="1:111" ht="13.5" thickBot="1" x14ac:dyDescent="0.25">
      <c r="A25" s="153"/>
      <c r="B25" s="164"/>
      <c r="C25" s="145"/>
      <c r="D25" s="145"/>
      <c r="E25" s="165"/>
      <c r="F25" s="428"/>
      <c r="G25" s="421"/>
      <c r="H25" s="421"/>
      <c r="I25" s="421"/>
      <c r="J25" s="421"/>
      <c r="K25" s="421"/>
      <c r="L25" s="421"/>
      <c r="M25" s="429"/>
      <c r="N25" s="420"/>
      <c r="O25" s="420"/>
      <c r="P25" s="427"/>
      <c r="Q25" s="153"/>
      <c r="R25" s="153"/>
      <c r="T25" s="425"/>
      <c r="U25" s="426"/>
      <c r="V25" s="415"/>
      <c r="W25" s="416"/>
      <c r="X25" s="416"/>
      <c r="Y25" s="416"/>
      <c r="Z25" s="416"/>
      <c r="AA25" s="416"/>
      <c r="AB25" s="416"/>
      <c r="AC25" s="416"/>
      <c r="AD25" s="423"/>
      <c r="AE25" s="423"/>
      <c r="AF25" s="417"/>
      <c r="AG25" s="418"/>
      <c r="AH25" s="418"/>
      <c r="AI25" s="419"/>
      <c r="AJ25" s="154"/>
      <c r="AK25" s="154"/>
      <c r="AL25" s="154"/>
      <c r="AM25" s="424"/>
      <c r="AN25" s="424"/>
      <c r="AO25" s="197"/>
      <c r="AP25" s="170"/>
      <c r="AQ25" s="154"/>
      <c r="AR25" s="154"/>
      <c r="AS25" s="420"/>
      <c r="AT25" s="420"/>
      <c r="AU25" s="421"/>
      <c r="AV25" s="421"/>
      <c r="AW25" s="421"/>
      <c r="AX25" s="421"/>
      <c r="AY25" s="421"/>
      <c r="AZ25" s="421"/>
      <c r="BA25" s="421"/>
      <c r="BB25" s="421"/>
      <c r="BC25" s="421"/>
      <c r="BD25" s="421"/>
      <c r="BE25" s="421"/>
      <c r="BF25" s="420"/>
      <c r="BG25" s="420"/>
      <c r="BH25" s="420"/>
      <c r="BI25" s="420"/>
      <c r="BJ25" s="420"/>
      <c r="BK25" s="420"/>
      <c r="BM25" s="420"/>
      <c r="BN25" s="420"/>
      <c r="BO25" s="421"/>
      <c r="BP25" s="421"/>
      <c r="BQ25" s="421"/>
      <c r="BR25" s="421"/>
      <c r="BS25" s="421"/>
      <c r="BT25" s="421"/>
      <c r="BU25" s="421"/>
      <c r="BV25" s="421"/>
      <c r="BW25" s="422"/>
      <c r="BX25" s="422"/>
      <c r="BY25" s="422"/>
      <c r="BZ25" s="422"/>
      <c r="CA25" s="422"/>
      <c r="CB25" s="422"/>
      <c r="CC25" s="422"/>
      <c r="CD25" s="422"/>
      <c r="CE25" s="422"/>
      <c r="CF25" s="422"/>
      <c r="CG25" s="422"/>
      <c r="CH25" s="422"/>
      <c r="CI25" s="422"/>
      <c r="CK25" s="420"/>
      <c r="CL25" s="420"/>
      <c r="CM25" s="421"/>
      <c r="CN25" s="421"/>
      <c r="CO25" s="421"/>
      <c r="CP25" s="421"/>
      <c r="CQ25" s="421"/>
      <c r="CR25" s="421"/>
      <c r="CS25" s="421"/>
      <c r="CT25" s="421"/>
      <c r="CU25" s="421"/>
      <c r="CV25" s="422"/>
      <c r="CW25" s="422"/>
      <c r="CX25" s="422"/>
      <c r="CY25" s="422"/>
      <c r="DA25" s="420"/>
      <c r="DB25" s="420"/>
      <c r="DC25" s="421"/>
      <c r="DD25" s="421"/>
      <c r="DE25" s="421"/>
      <c r="DF25" s="148"/>
      <c r="DG25" s="172"/>
    </row>
    <row r="26" spans="1:111" ht="13.5" thickBot="1" x14ac:dyDescent="0.25">
      <c r="A26" s="153"/>
      <c r="B26" s="164"/>
      <c r="C26" s="145"/>
      <c r="D26" s="145"/>
      <c r="E26" s="165"/>
      <c r="F26" s="428"/>
      <c r="G26" s="421"/>
      <c r="H26" s="421"/>
      <c r="I26" s="421"/>
      <c r="J26" s="421"/>
      <c r="K26" s="421"/>
      <c r="L26" s="421"/>
      <c r="M26" s="429"/>
      <c r="N26" s="420"/>
      <c r="O26" s="420"/>
      <c r="P26" s="427"/>
      <c r="Q26" s="153"/>
      <c r="R26" s="153"/>
      <c r="T26" s="425"/>
      <c r="U26" s="426"/>
      <c r="V26" s="415"/>
      <c r="W26" s="416"/>
      <c r="X26" s="416"/>
      <c r="Y26" s="416"/>
      <c r="Z26" s="416"/>
      <c r="AA26" s="416"/>
      <c r="AB26" s="416"/>
      <c r="AC26" s="416"/>
      <c r="AD26" s="423"/>
      <c r="AE26" s="423"/>
      <c r="AF26" s="417"/>
      <c r="AG26" s="418"/>
      <c r="AH26" s="418"/>
      <c r="AI26" s="419"/>
      <c r="AJ26" s="154"/>
      <c r="AK26" s="154"/>
      <c r="AL26" s="154"/>
      <c r="AM26" s="424"/>
      <c r="AN26" s="424"/>
      <c r="AO26" s="197"/>
      <c r="AP26" s="170"/>
      <c r="AQ26" s="154"/>
      <c r="AR26" s="154"/>
      <c r="AS26" s="420"/>
      <c r="AT26" s="420"/>
      <c r="AU26" s="421"/>
      <c r="AV26" s="421"/>
      <c r="AW26" s="421"/>
      <c r="AX26" s="421"/>
      <c r="AY26" s="421"/>
      <c r="AZ26" s="421"/>
      <c r="BA26" s="421"/>
      <c r="BB26" s="421"/>
      <c r="BC26" s="421"/>
      <c r="BD26" s="421"/>
      <c r="BE26" s="421"/>
      <c r="BF26" s="420"/>
      <c r="BG26" s="420"/>
      <c r="BH26" s="420"/>
      <c r="BI26" s="420"/>
      <c r="BJ26" s="420"/>
      <c r="BK26" s="420"/>
      <c r="BM26" s="420"/>
      <c r="BN26" s="420"/>
      <c r="BO26" s="421"/>
      <c r="BP26" s="421"/>
      <c r="BQ26" s="421"/>
      <c r="BR26" s="421"/>
      <c r="BS26" s="421"/>
      <c r="BT26" s="421"/>
      <c r="BU26" s="421"/>
      <c r="BV26" s="421"/>
      <c r="BW26" s="422"/>
      <c r="BX26" s="422"/>
      <c r="BY26" s="422"/>
      <c r="BZ26" s="422"/>
      <c r="CA26" s="422"/>
      <c r="CB26" s="422"/>
      <c r="CC26" s="422"/>
      <c r="CD26" s="422"/>
      <c r="CE26" s="422"/>
      <c r="CF26" s="422"/>
      <c r="CG26" s="422"/>
      <c r="CH26" s="422"/>
      <c r="CI26" s="422"/>
      <c r="CK26" s="420"/>
      <c r="CL26" s="420"/>
      <c r="CM26" s="421"/>
      <c r="CN26" s="421"/>
      <c r="CO26" s="421"/>
      <c r="CP26" s="421"/>
      <c r="CQ26" s="421"/>
      <c r="CR26" s="421"/>
      <c r="CS26" s="421"/>
      <c r="CT26" s="421"/>
      <c r="CU26" s="421"/>
      <c r="CV26" s="422"/>
      <c r="CW26" s="422"/>
      <c r="CX26" s="422"/>
      <c r="CY26" s="422"/>
      <c r="DA26" s="420"/>
      <c r="DB26" s="420"/>
      <c r="DC26" s="421"/>
      <c r="DD26" s="421"/>
      <c r="DE26" s="421"/>
      <c r="DF26" s="148"/>
      <c r="DG26" s="172"/>
    </row>
    <row r="27" spans="1:111" ht="13.5" thickBot="1" x14ac:dyDescent="0.25">
      <c r="A27" s="153"/>
      <c r="B27" s="164"/>
      <c r="C27" s="145"/>
      <c r="D27" s="145"/>
      <c r="E27" s="165"/>
      <c r="F27" s="428"/>
      <c r="G27" s="421"/>
      <c r="H27" s="421"/>
      <c r="I27" s="421"/>
      <c r="J27" s="421"/>
      <c r="K27" s="421"/>
      <c r="L27" s="421"/>
      <c r="M27" s="429"/>
      <c r="N27" s="420"/>
      <c r="O27" s="420"/>
      <c r="P27" s="427"/>
      <c r="Q27" s="153"/>
      <c r="R27" s="153"/>
      <c r="T27" s="425"/>
      <c r="U27" s="426"/>
      <c r="V27" s="415"/>
      <c r="W27" s="416"/>
      <c r="X27" s="416"/>
      <c r="Y27" s="416"/>
      <c r="Z27" s="416"/>
      <c r="AA27" s="416"/>
      <c r="AB27" s="416"/>
      <c r="AC27" s="416"/>
      <c r="AD27" s="423"/>
      <c r="AE27" s="423"/>
      <c r="AF27" s="417"/>
      <c r="AG27" s="418"/>
      <c r="AH27" s="418"/>
      <c r="AI27" s="419"/>
      <c r="AJ27" s="154"/>
      <c r="AK27" s="154"/>
      <c r="AL27" s="154"/>
      <c r="AM27" s="424"/>
      <c r="AN27" s="424"/>
      <c r="AO27" s="197"/>
      <c r="AP27" s="170"/>
      <c r="AQ27" s="154"/>
      <c r="AR27" s="154"/>
      <c r="AS27" s="420"/>
      <c r="AT27" s="420"/>
      <c r="AU27" s="421"/>
      <c r="AV27" s="421"/>
      <c r="AW27" s="421"/>
      <c r="AX27" s="421"/>
      <c r="AY27" s="421"/>
      <c r="AZ27" s="421"/>
      <c r="BA27" s="421"/>
      <c r="BB27" s="421"/>
      <c r="BC27" s="421"/>
      <c r="BD27" s="421"/>
      <c r="BE27" s="421"/>
      <c r="BF27" s="420"/>
      <c r="BG27" s="420"/>
      <c r="BH27" s="420"/>
      <c r="BI27" s="420"/>
      <c r="BJ27" s="420"/>
      <c r="BK27" s="420"/>
      <c r="BM27" s="420"/>
      <c r="BN27" s="420"/>
      <c r="BO27" s="421"/>
      <c r="BP27" s="421"/>
      <c r="BQ27" s="421"/>
      <c r="BR27" s="421"/>
      <c r="BS27" s="421"/>
      <c r="BT27" s="421"/>
      <c r="BU27" s="421"/>
      <c r="BV27" s="421"/>
      <c r="BW27" s="422"/>
      <c r="BX27" s="422"/>
      <c r="BY27" s="422"/>
      <c r="BZ27" s="422"/>
      <c r="CA27" s="422"/>
      <c r="CB27" s="422"/>
      <c r="CC27" s="422"/>
      <c r="CD27" s="422"/>
      <c r="CE27" s="422"/>
      <c r="CF27" s="422"/>
      <c r="CG27" s="422"/>
      <c r="CH27" s="422"/>
      <c r="CI27" s="422"/>
      <c r="CK27" s="420"/>
      <c r="CL27" s="420"/>
      <c r="CM27" s="421"/>
      <c r="CN27" s="421"/>
      <c r="CO27" s="421"/>
      <c r="CP27" s="421"/>
      <c r="CQ27" s="421"/>
      <c r="CR27" s="421"/>
      <c r="CS27" s="421"/>
      <c r="CT27" s="421"/>
      <c r="CU27" s="421"/>
      <c r="CV27" s="422"/>
      <c r="CW27" s="422"/>
      <c r="CX27" s="422"/>
      <c r="CY27" s="422"/>
      <c r="DA27" s="420"/>
      <c r="DB27" s="420"/>
      <c r="DC27" s="421"/>
      <c r="DD27" s="421"/>
      <c r="DE27" s="421"/>
      <c r="DF27" s="148"/>
      <c r="DG27" s="172"/>
    </row>
    <row r="28" spans="1:111" ht="13.5" thickBot="1" x14ac:dyDescent="0.25">
      <c r="A28" s="153"/>
      <c r="B28" s="164"/>
      <c r="C28" s="145"/>
      <c r="D28" s="145"/>
      <c r="E28" s="165"/>
      <c r="F28" s="428"/>
      <c r="G28" s="421"/>
      <c r="H28" s="421"/>
      <c r="I28" s="421"/>
      <c r="J28" s="421"/>
      <c r="K28" s="421"/>
      <c r="L28" s="421"/>
      <c r="M28" s="429"/>
      <c r="N28" s="420"/>
      <c r="O28" s="420"/>
      <c r="P28" s="427"/>
      <c r="Q28" s="153"/>
      <c r="R28" s="153"/>
      <c r="T28" s="425"/>
      <c r="U28" s="426"/>
      <c r="V28" s="415"/>
      <c r="W28" s="416"/>
      <c r="X28" s="416"/>
      <c r="Y28" s="416"/>
      <c r="Z28" s="416"/>
      <c r="AA28" s="416"/>
      <c r="AB28" s="416"/>
      <c r="AC28" s="416"/>
      <c r="AD28" s="423"/>
      <c r="AE28" s="423"/>
      <c r="AF28" s="417"/>
      <c r="AG28" s="418"/>
      <c r="AH28" s="418"/>
      <c r="AI28" s="419"/>
      <c r="AJ28" s="154"/>
      <c r="AK28" s="154"/>
      <c r="AL28" s="154"/>
      <c r="AM28" s="424"/>
      <c r="AN28" s="424"/>
      <c r="AO28" s="197"/>
      <c r="AP28" s="170"/>
      <c r="AQ28" s="154"/>
      <c r="AR28" s="154"/>
      <c r="AS28" s="420"/>
      <c r="AT28" s="420"/>
      <c r="AU28" s="421"/>
      <c r="AV28" s="421"/>
      <c r="AW28" s="421"/>
      <c r="AX28" s="421"/>
      <c r="AY28" s="421"/>
      <c r="AZ28" s="421"/>
      <c r="BA28" s="421"/>
      <c r="BB28" s="421"/>
      <c r="BC28" s="421"/>
      <c r="BD28" s="421"/>
      <c r="BE28" s="421"/>
      <c r="BF28" s="420"/>
      <c r="BG28" s="420"/>
      <c r="BH28" s="420"/>
      <c r="BI28" s="420"/>
      <c r="BJ28" s="420"/>
      <c r="BK28" s="420"/>
      <c r="BM28" s="420"/>
      <c r="BN28" s="420"/>
      <c r="BO28" s="421"/>
      <c r="BP28" s="421"/>
      <c r="BQ28" s="421"/>
      <c r="BR28" s="421"/>
      <c r="BS28" s="421"/>
      <c r="BT28" s="421"/>
      <c r="BU28" s="421"/>
      <c r="BV28" s="421"/>
      <c r="BW28" s="422"/>
      <c r="BX28" s="422"/>
      <c r="BY28" s="422"/>
      <c r="BZ28" s="422"/>
      <c r="CA28" s="422"/>
      <c r="CB28" s="422"/>
      <c r="CC28" s="422"/>
      <c r="CD28" s="422"/>
      <c r="CE28" s="422"/>
      <c r="CF28" s="422"/>
      <c r="CG28" s="422"/>
      <c r="CH28" s="422"/>
      <c r="CI28" s="422"/>
      <c r="CK28" s="420"/>
      <c r="CL28" s="420"/>
      <c r="CM28" s="421"/>
      <c r="CN28" s="421"/>
      <c r="CO28" s="421"/>
      <c r="CP28" s="421"/>
      <c r="CQ28" s="421"/>
      <c r="CR28" s="421"/>
      <c r="CS28" s="421"/>
      <c r="CT28" s="421"/>
      <c r="CU28" s="421"/>
      <c r="CV28" s="422"/>
      <c r="CW28" s="422"/>
      <c r="CX28" s="422"/>
      <c r="CY28" s="422"/>
      <c r="DA28" s="420"/>
      <c r="DB28" s="420"/>
      <c r="DC28" s="421"/>
      <c r="DD28" s="421"/>
      <c r="DE28" s="421"/>
      <c r="DF28" s="148"/>
      <c r="DG28" s="172"/>
    </row>
    <row r="29" spans="1:111" ht="13.5" thickBot="1" x14ac:dyDescent="0.25">
      <c r="A29" s="153"/>
      <c r="B29" s="164"/>
      <c r="C29" s="145"/>
      <c r="D29" s="145"/>
      <c r="E29" s="165"/>
      <c r="F29" s="428"/>
      <c r="G29" s="421"/>
      <c r="H29" s="421"/>
      <c r="I29" s="421"/>
      <c r="J29" s="421"/>
      <c r="K29" s="421"/>
      <c r="L29" s="421"/>
      <c r="M29" s="429"/>
      <c r="N29" s="420"/>
      <c r="O29" s="420"/>
      <c r="P29" s="427"/>
      <c r="Q29" s="153"/>
      <c r="R29" s="153"/>
      <c r="T29" s="425"/>
      <c r="U29" s="426"/>
      <c r="V29" s="415"/>
      <c r="W29" s="416"/>
      <c r="X29" s="416"/>
      <c r="Y29" s="416"/>
      <c r="Z29" s="416"/>
      <c r="AA29" s="416"/>
      <c r="AB29" s="416"/>
      <c r="AC29" s="416"/>
      <c r="AD29" s="423"/>
      <c r="AE29" s="423"/>
      <c r="AF29" s="417"/>
      <c r="AG29" s="418"/>
      <c r="AH29" s="418"/>
      <c r="AI29" s="419"/>
      <c r="AJ29" s="154"/>
      <c r="AK29" s="154"/>
      <c r="AL29" s="154"/>
      <c r="AM29" s="424"/>
      <c r="AN29" s="424"/>
      <c r="AO29" s="197"/>
      <c r="AP29" s="170"/>
      <c r="AQ29" s="154"/>
      <c r="AR29" s="154"/>
      <c r="AS29" s="420"/>
      <c r="AT29" s="420"/>
      <c r="AU29" s="421"/>
      <c r="AV29" s="421"/>
      <c r="AW29" s="421"/>
      <c r="AX29" s="421"/>
      <c r="AY29" s="421"/>
      <c r="AZ29" s="421"/>
      <c r="BA29" s="421"/>
      <c r="BB29" s="421"/>
      <c r="BC29" s="421"/>
      <c r="BD29" s="421"/>
      <c r="BE29" s="421"/>
      <c r="BF29" s="420"/>
      <c r="BG29" s="420"/>
      <c r="BH29" s="420"/>
      <c r="BI29" s="420"/>
      <c r="BJ29" s="420"/>
      <c r="BK29" s="420"/>
      <c r="BM29" s="420"/>
      <c r="BN29" s="420"/>
      <c r="BO29" s="421"/>
      <c r="BP29" s="421"/>
      <c r="BQ29" s="421"/>
      <c r="BR29" s="421"/>
      <c r="BS29" s="421"/>
      <c r="BT29" s="421"/>
      <c r="BU29" s="421"/>
      <c r="BV29" s="421"/>
      <c r="BW29" s="422"/>
      <c r="BX29" s="422"/>
      <c r="BY29" s="422"/>
      <c r="BZ29" s="422"/>
      <c r="CA29" s="422"/>
      <c r="CB29" s="422"/>
      <c r="CC29" s="422"/>
      <c r="CD29" s="422"/>
      <c r="CE29" s="422"/>
      <c r="CF29" s="422"/>
      <c r="CG29" s="422"/>
      <c r="CH29" s="422"/>
      <c r="CI29" s="422"/>
      <c r="CK29" s="420"/>
      <c r="CL29" s="420"/>
      <c r="CM29" s="421"/>
      <c r="CN29" s="421"/>
      <c r="CO29" s="421"/>
      <c r="CP29" s="421"/>
      <c r="CQ29" s="421"/>
      <c r="CR29" s="421"/>
      <c r="CS29" s="421"/>
      <c r="CT29" s="421"/>
      <c r="CU29" s="421"/>
      <c r="CV29" s="422"/>
      <c r="CW29" s="422"/>
      <c r="CX29" s="422"/>
      <c r="CY29" s="422"/>
      <c r="DA29" s="420"/>
      <c r="DB29" s="420"/>
      <c r="DC29" s="421"/>
      <c r="DD29" s="421"/>
      <c r="DE29" s="421"/>
      <c r="DF29" s="148"/>
      <c r="DG29" s="172"/>
    </row>
    <row r="30" spans="1:111" ht="13.5" thickBot="1" x14ac:dyDescent="0.25">
      <c r="A30" s="153"/>
      <c r="B30" s="164"/>
      <c r="C30" s="145"/>
      <c r="D30" s="145"/>
      <c r="E30" s="165"/>
      <c r="F30" s="428"/>
      <c r="G30" s="421"/>
      <c r="H30" s="421"/>
      <c r="I30" s="421"/>
      <c r="J30" s="421"/>
      <c r="K30" s="421"/>
      <c r="L30" s="421"/>
      <c r="M30" s="429"/>
      <c r="N30" s="420"/>
      <c r="O30" s="420"/>
      <c r="P30" s="427"/>
      <c r="Q30" s="153"/>
      <c r="R30" s="153"/>
      <c r="T30" s="425"/>
      <c r="U30" s="426"/>
      <c r="V30" s="415"/>
      <c r="W30" s="416"/>
      <c r="X30" s="416"/>
      <c r="Y30" s="416"/>
      <c r="Z30" s="416"/>
      <c r="AA30" s="416"/>
      <c r="AB30" s="416"/>
      <c r="AC30" s="416"/>
      <c r="AD30" s="423"/>
      <c r="AE30" s="423"/>
      <c r="AF30" s="417"/>
      <c r="AG30" s="418"/>
      <c r="AH30" s="418"/>
      <c r="AI30" s="419"/>
      <c r="AJ30" s="154"/>
      <c r="AK30" s="154"/>
      <c r="AL30" s="154"/>
      <c r="AM30" s="424"/>
      <c r="AN30" s="424"/>
      <c r="AO30" s="197"/>
      <c r="AP30" s="170"/>
      <c r="AQ30" s="154"/>
      <c r="AR30" s="154"/>
      <c r="AS30" s="420"/>
      <c r="AT30" s="420"/>
      <c r="AU30" s="421"/>
      <c r="AV30" s="421"/>
      <c r="AW30" s="421"/>
      <c r="AX30" s="421"/>
      <c r="AY30" s="421"/>
      <c r="AZ30" s="421"/>
      <c r="BA30" s="421"/>
      <c r="BB30" s="421"/>
      <c r="BC30" s="421"/>
      <c r="BD30" s="421"/>
      <c r="BE30" s="421"/>
      <c r="BF30" s="420"/>
      <c r="BG30" s="420"/>
      <c r="BH30" s="420"/>
      <c r="BI30" s="420"/>
      <c r="BJ30" s="420"/>
      <c r="BK30" s="420"/>
      <c r="BM30" s="420"/>
      <c r="BN30" s="420"/>
      <c r="BO30" s="421"/>
      <c r="BP30" s="421"/>
      <c r="BQ30" s="421"/>
      <c r="BR30" s="421"/>
      <c r="BS30" s="421"/>
      <c r="BT30" s="421"/>
      <c r="BU30" s="421"/>
      <c r="BV30" s="421"/>
      <c r="BW30" s="422"/>
      <c r="BX30" s="422"/>
      <c r="BY30" s="422"/>
      <c r="BZ30" s="422"/>
      <c r="CA30" s="422"/>
      <c r="CB30" s="422"/>
      <c r="CC30" s="422"/>
      <c r="CD30" s="422"/>
      <c r="CE30" s="422"/>
      <c r="CF30" s="422"/>
      <c r="CG30" s="422"/>
      <c r="CH30" s="422"/>
      <c r="CI30" s="422"/>
      <c r="CK30" s="420"/>
      <c r="CL30" s="420"/>
      <c r="CM30" s="421"/>
      <c r="CN30" s="421"/>
      <c r="CO30" s="421"/>
      <c r="CP30" s="421"/>
      <c r="CQ30" s="421"/>
      <c r="CR30" s="421"/>
      <c r="CS30" s="421"/>
      <c r="CT30" s="421"/>
      <c r="CU30" s="421"/>
      <c r="CV30" s="422"/>
      <c r="CW30" s="422"/>
      <c r="CX30" s="422"/>
      <c r="CY30" s="422"/>
      <c r="DA30" s="420"/>
      <c r="DB30" s="420"/>
      <c r="DC30" s="421"/>
      <c r="DD30" s="421"/>
      <c r="DE30" s="421"/>
      <c r="DF30" s="148"/>
      <c r="DG30" s="172"/>
    </row>
    <row r="31" spans="1:111" ht="13.5" thickBot="1" x14ac:dyDescent="0.25">
      <c r="A31" s="153"/>
      <c r="B31" s="164"/>
      <c r="C31" s="145"/>
      <c r="D31" s="145"/>
      <c r="E31" s="165"/>
      <c r="F31" s="428"/>
      <c r="G31" s="421"/>
      <c r="H31" s="421"/>
      <c r="I31" s="421"/>
      <c r="J31" s="421"/>
      <c r="K31" s="421"/>
      <c r="L31" s="421"/>
      <c r="M31" s="429"/>
      <c r="N31" s="420"/>
      <c r="O31" s="420"/>
      <c r="P31" s="427"/>
      <c r="Q31" s="153"/>
      <c r="R31" s="153"/>
      <c r="T31" s="425"/>
      <c r="U31" s="426"/>
      <c r="V31" s="415"/>
      <c r="W31" s="416"/>
      <c r="X31" s="416"/>
      <c r="Y31" s="416"/>
      <c r="Z31" s="416"/>
      <c r="AA31" s="416"/>
      <c r="AB31" s="416"/>
      <c r="AC31" s="416"/>
      <c r="AD31" s="423"/>
      <c r="AE31" s="423"/>
      <c r="AF31" s="417"/>
      <c r="AG31" s="418"/>
      <c r="AH31" s="418"/>
      <c r="AI31" s="419"/>
      <c r="AJ31" s="154"/>
      <c r="AK31" s="154"/>
      <c r="AL31" s="154"/>
      <c r="AM31" s="424"/>
      <c r="AN31" s="424"/>
      <c r="AO31" s="197"/>
      <c r="AP31" s="170"/>
      <c r="AQ31" s="154"/>
      <c r="AR31" s="154"/>
      <c r="AS31" s="420"/>
      <c r="AT31" s="420"/>
      <c r="AU31" s="421"/>
      <c r="AV31" s="421"/>
      <c r="AW31" s="421"/>
      <c r="AX31" s="421"/>
      <c r="AY31" s="421"/>
      <c r="AZ31" s="421"/>
      <c r="BA31" s="421"/>
      <c r="BB31" s="421"/>
      <c r="BC31" s="421"/>
      <c r="BD31" s="421"/>
      <c r="BE31" s="421"/>
      <c r="BF31" s="420"/>
      <c r="BG31" s="420"/>
      <c r="BH31" s="420"/>
      <c r="BI31" s="420"/>
      <c r="BJ31" s="420"/>
      <c r="BK31" s="420"/>
      <c r="BM31" s="420"/>
      <c r="BN31" s="420"/>
      <c r="BO31" s="421"/>
      <c r="BP31" s="421"/>
      <c r="BQ31" s="421"/>
      <c r="BR31" s="421"/>
      <c r="BS31" s="421"/>
      <c r="BT31" s="421"/>
      <c r="BU31" s="421"/>
      <c r="BV31" s="421"/>
      <c r="BW31" s="422"/>
      <c r="BX31" s="422"/>
      <c r="BY31" s="422"/>
      <c r="BZ31" s="422"/>
      <c r="CA31" s="422"/>
      <c r="CB31" s="422"/>
      <c r="CC31" s="422"/>
      <c r="CD31" s="422"/>
      <c r="CE31" s="422"/>
      <c r="CF31" s="422"/>
      <c r="CG31" s="422"/>
      <c r="CH31" s="422"/>
      <c r="CI31" s="422"/>
      <c r="CK31" s="420"/>
      <c r="CL31" s="420"/>
      <c r="CM31" s="421"/>
      <c r="CN31" s="421"/>
      <c r="CO31" s="421"/>
      <c r="CP31" s="421"/>
      <c r="CQ31" s="421"/>
      <c r="CR31" s="421"/>
      <c r="CS31" s="421"/>
      <c r="CT31" s="421"/>
      <c r="CU31" s="421"/>
      <c r="CV31" s="422"/>
      <c r="CW31" s="422"/>
      <c r="CX31" s="422"/>
      <c r="CY31" s="422"/>
      <c r="DA31" s="420"/>
      <c r="DB31" s="420"/>
      <c r="DC31" s="421"/>
      <c r="DD31" s="421"/>
      <c r="DE31" s="421"/>
      <c r="DF31" s="148"/>
      <c r="DG31" s="172"/>
    </row>
    <row r="32" spans="1:111" ht="13.5" thickBot="1" x14ac:dyDescent="0.25">
      <c r="A32" s="153"/>
      <c r="B32" s="164"/>
      <c r="C32" s="145"/>
      <c r="D32" s="145"/>
      <c r="E32" s="165"/>
      <c r="F32" s="428"/>
      <c r="G32" s="421"/>
      <c r="H32" s="421"/>
      <c r="I32" s="421"/>
      <c r="J32" s="421"/>
      <c r="K32" s="421"/>
      <c r="L32" s="421"/>
      <c r="M32" s="429"/>
      <c r="N32" s="420"/>
      <c r="O32" s="420"/>
      <c r="P32" s="427"/>
      <c r="Q32" s="153"/>
      <c r="R32" s="153"/>
      <c r="T32" s="425"/>
      <c r="U32" s="426"/>
      <c r="V32" s="415"/>
      <c r="W32" s="416"/>
      <c r="X32" s="416"/>
      <c r="Y32" s="416"/>
      <c r="Z32" s="416"/>
      <c r="AA32" s="416"/>
      <c r="AB32" s="416"/>
      <c r="AC32" s="416"/>
      <c r="AD32" s="423"/>
      <c r="AE32" s="423"/>
      <c r="AF32" s="417"/>
      <c r="AG32" s="418"/>
      <c r="AH32" s="418"/>
      <c r="AI32" s="419"/>
      <c r="AJ32" s="154"/>
      <c r="AK32" s="154"/>
      <c r="AL32" s="154"/>
      <c r="AM32" s="424"/>
      <c r="AN32" s="424"/>
      <c r="AO32" s="197"/>
      <c r="AP32" s="170"/>
      <c r="AQ32" s="154"/>
      <c r="AR32" s="154"/>
      <c r="AS32" s="420"/>
      <c r="AT32" s="420"/>
      <c r="AU32" s="421"/>
      <c r="AV32" s="421"/>
      <c r="AW32" s="421"/>
      <c r="AX32" s="421"/>
      <c r="AY32" s="421"/>
      <c r="AZ32" s="421"/>
      <c r="BA32" s="421"/>
      <c r="BB32" s="421"/>
      <c r="BC32" s="421"/>
      <c r="BD32" s="421"/>
      <c r="BE32" s="421"/>
      <c r="BF32" s="420"/>
      <c r="BG32" s="420"/>
      <c r="BH32" s="420"/>
      <c r="BI32" s="420"/>
      <c r="BJ32" s="420"/>
      <c r="BK32" s="420"/>
      <c r="BM32" s="420"/>
      <c r="BN32" s="420"/>
      <c r="BO32" s="421"/>
      <c r="BP32" s="421"/>
      <c r="BQ32" s="421"/>
      <c r="BR32" s="421"/>
      <c r="BS32" s="421"/>
      <c r="BT32" s="421"/>
      <c r="BU32" s="421"/>
      <c r="BV32" s="421"/>
      <c r="BW32" s="422"/>
      <c r="BX32" s="422"/>
      <c r="BY32" s="422"/>
      <c r="BZ32" s="422"/>
      <c r="CA32" s="422"/>
      <c r="CB32" s="422"/>
      <c r="CC32" s="422"/>
      <c r="CD32" s="422"/>
      <c r="CE32" s="422"/>
      <c r="CF32" s="422"/>
      <c r="CG32" s="422"/>
      <c r="CH32" s="422"/>
      <c r="CI32" s="422"/>
      <c r="CK32" s="420"/>
      <c r="CL32" s="420"/>
      <c r="CM32" s="421"/>
      <c r="CN32" s="421"/>
      <c r="CO32" s="421"/>
      <c r="CP32" s="421"/>
      <c r="CQ32" s="421"/>
      <c r="CR32" s="421"/>
      <c r="CS32" s="421"/>
      <c r="CT32" s="421"/>
      <c r="CU32" s="421"/>
      <c r="CV32" s="422"/>
      <c r="CW32" s="422"/>
      <c r="CX32" s="422"/>
      <c r="CY32" s="422"/>
      <c r="DA32" s="420"/>
      <c r="DB32" s="420"/>
      <c r="DC32" s="421"/>
      <c r="DD32" s="421"/>
      <c r="DE32" s="421"/>
      <c r="DF32" s="148"/>
      <c r="DG32" s="172"/>
    </row>
    <row r="33" spans="1:111" ht="13.5" thickBot="1" x14ac:dyDescent="0.25">
      <c r="A33" s="153"/>
      <c r="B33" s="164"/>
      <c r="C33" s="145"/>
      <c r="D33" s="145"/>
      <c r="E33" s="165"/>
      <c r="F33" s="428"/>
      <c r="G33" s="421"/>
      <c r="H33" s="421"/>
      <c r="I33" s="421"/>
      <c r="J33" s="421"/>
      <c r="K33" s="421"/>
      <c r="L33" s="421"/>
      <c r="M33" s="429"/>
      <c r="N33" s="420"/>
      <c r="O33" s="420"/>
      <c r="P33" s="427"/>
      <c r="Q33" s="153"/>
      <c r="R33" s="153"/>
      <c r="T33" s="425"/>
      <c r="U33" s="426"/>
      <c r="V33" s="415"/>
      <c r="W33" s="416"/>
      <c r="X33" s="416"/>
      <c r="Y33" s="416"/>
      <c r="Z33" s="416"/>
      <c r="AA33" s="416"/>
      <c r="AB33" s="416"/>
      <c r="AC33" s="416"/>
      <c r="AD33" s="423"/>
      <c r="AE33" s="423"/>
      <c r="AF33" s="417"/>
      <c r="AG33" s="418"/>
      <c r="AH33" s="418"/>
      <c r="AI33" s="419"/>
      <c r="AJ33" s="154"/>
      <c r="AK33" s="154"/>
      <c r="AL33" s="154"/>
      <c r="AM33" s="424"/>
      <c r="AN33" s="424"/>
      <c r="AO33" s="197"/>
      <c r="AP33" s="170"/>
      <c r="AQ33" s="154"/>
      <c r="AR33" s="154"/>
      <c r="AS33" s="420"/>
      <c r="AT33" s="420"/>
      <c r="AU33" s="421"/>
      <c r="AV33" s="421"/>
      <c r="AW33" s="421"/>
      <c r="AX33" s="421"/>
      <c r="AY33" s="421"/>
      <c r="AZ33" s="421"/>
      <c r="BA33" s="421"/>
      <c r="BB33" s="421"/>
      <c r="BC33" s="421"/>
      <c r="BD33" s="421"/>
      <c r="BE33" s="421"/>
      <c r="BF33" s="420"/>
      <c r="BG33" s="420"/>
      <c r="BH33" s="420"/>
      <c r="BI33" s="420"/>
      <c r="BJ33" s="420"/>
      <c r="BK33" s="420"/>
      <c r="BM33" s="420"/>
      <c r="BN33" s="420"/>
      <c r="BO33" s="421"/>
      <c r="BP33" s="421"/>
      <c r="BQ33" s="421"/>
      <c r="BR33" s="421"/>
      <c r="BS33" s="421"/>
      <c r="BT33" s="421"/>
      <c r="BU33" s="421"/>
      <c r="BV33" s="421"/>
      <c r="BW33" s="422"/>
      <c r="BX33" s="422"/>
      <c r="BY33" s="422"/>
      <c r="BZ33" s="422"/>
      <c r="CA33" s="422"/>
      <c r="CB33" s="422"/>
      <c r="CC33" s="422"/>
      <c r="CD33" s="422"/>
      <c r="CE33" s="422"/>
      <c r="CF33" s="422"/>
      <c r="CG33" s="422"/>
      <c r="CH33" s="422"/>
      <c r="CI33" s="422"/>
      <c r="CK33" s="420"/>
      <c r="CL33" s="420"/>
      <c r="CM33" s="421"/>
      <c r="CN33" s="421"/>
      <c r="CO33" s="421"/>
      <c r="CP33" s="421"/>
      <c r="CQ33" s="421"/>
      <c r="CR33" s="421"/>
      <c r="CS33" s="421"/>
      <c r="CT33" s="421"/>
      <c r="CU33" s="421"/>
      <c r="CV33" s="422"/>
      <c r="CW33" s="422"/>
      <c r="CX33" s="422"/>
      <c r="CY33" s="422"/>
      <c r="DA33" s="420"/>
      <c r="DB33" s="420"/>
      <c r="DC33" s="421"/>
      <c r="DD33" s="421"/>
      <c r="DE33" s="421"/>
      <c r="DF33" s="148"/>
      <c r="DG33" s="172"/>
    </row>
    <row r="34" spans="1:111" ht="13.5" thickBot="1" x14ac:dyDescent="0.25">
      <c r="A34" s="153"/>
      <c r="B34" s="164"/>
      <c r="C34" s="145"/>
      <c r="D34" s="145"/>
      <c r="E34" s="165"/>
      <c r="F34" s="428"/>
      <c r="G34" s="421"/>
      <c r="H34" s="421"/>
      <c r="I34" s="421"/>
      <c r="J34" s="421"/>
      <c r="K34" s="421"/>
      <c r="L34" s="421"/>
      <c r="M34" s="429"/>
      <c r="N34" s="420"/>
      <c r="O34" s="420"/>
      <c r="P34" s="427"/>
      <c r="Q34" s="153"/>
      <c r="R34" s="153"/>
      <c r="T34" s="425"/>
      <c r="U34" s="426"/>
      <c r="V34" s="415"/>
      <c r="W34" s="416"/>
      <c r="X34" s="416"/>
      <c r="Y34" s="416"/>
      <c r="Z34" s="416"/>
      <c r="AA34" s="416"/>
      <c r="AB34" s="416"/>
      <c r="AC34" s="416"/>
      <c r="AD34" s="423"/>
      <c r="AE34" s="423"/>
      <c r="AF34" s="417"/>
      <c r="AG34" s="418"/>
      <c r="AH34" s="418"/>
      <c r="AI34" s="419"/>
      <c r="AJ34" s="154"/>
      <c r="AK34" s="154"/>
      <c r="AL34" s="154"/>
      <c r="AM34" s="424"/>
      <c r="AN34" s="424"/>
      <c r="AO34" s="197"/>
      <c r="AP34" s="170"/>
      <c r="AQ34" s="154"/>
      <c r="AR34" s="154"/>
      <c r="AS34" s="420"/>
      <c r="AT34" s="420"/>
      <c r="AU34" s="421"/>
      <c r="AV34" s="421"/>
      <c r="AW34" s="421"/>
      <c r="AX34" s="421"/>
      <c r="AY34" s="421"/>
      <c r="AZ34" s="421"/>
      <c r="BA34" s="421"/>
      <c r="BB34" s="421"/>
      <c r="BC34" s="421"/>
      <c r="BD34" s="421"/>
      <c r="BE34" s="421"/>
      <c r="BF34" s="420"/>
      <c r="BG34" s="420"/>
      <c r="BH34" s="420"/>
      <c r="BI34" s="420"/>
      <c r="BJ34" s="420"/>
      <c r="BK34" s="420"/>
      <c r="BM34" s="420"/>
      <c r="BN34" s="420"/>
      <c r="BO34" s="421"/>
      <c r="BP34" s="421"/>
      <c r="BQ34" s="421"/>
      <c r="BR34" s="421"/>
      <c r="BS34" s="421"/>
      <c r="BT34" s="421"/>
      <c r="BU34" s="421"/>
      <c r="BV34" s="421"/>
      <c r="BW34" s="422"/>
      <c r="BX34" s="422"/>
      <c r="BY34" s="422"/>
      <c r="BZ34" s="422"/>
      <c r="CA34" s="422"/>
      <c r="CB34" s="422"/>
      <c r="CC34" s="422"/>
      <c r="CD34" s="422"/>
      <c r="CE34" s="422"/>
      <c r="CF34" s="422"/>
      <c r="CG34" s="422"/>
      <c r="CH34" s="422"/>
      <c r="CI34" s="422"/>
      <c r="CK34" s="420"/>
      <c r="CL34" s="420"/>
      <c r="CM34" s="421"/>
      <c r="CN34" s="421"/>
      <c r="CO34" s="421"/>
      <c r="CP34" s="421"/>
      <c r="CQ34" s="421"/>
      <c r="CR34" s="421"/>
      <c r="CS34" s="421"/>
      <c r="CT34" s="421"/>
      <c r="CU34" s="421"/>
      <c r="CV34" s="422"/>
      <c r="CW34" s="422"/>
      <c r="CX34" s="422"/>
      <c r="CY34" s="422"/>
      <c r="DA34" s="420"/>
      <c r="DB34" s="420"/>
      <c r="DC34" s="421"/>
      <c r="DD34" s="421"/>
      <c r="DE34" s="421"/>
      <c r="DF34" s="148"/>
      <c r="DG34" s="172"/>
    </row>
    <row r="35" spans="1:111" ht="13.5" thickBot="1" x14ac:dyDescent="0.25">
      <c r="A35" s="153"/>
      <c r="B35" s="164"/>
      <c r="C35" s="145"/>
      <c r="D35" s="145"/>
      <c r="E35" s="165"/>
      <c r="F35" s="428"/>
      <c r="G35" s="421"/>
      <c r="H35" s="421"/>
      <c r="I35" s="421"/>
      <c r="J35" s="421"/>
      <c r="K35" s="421"/>
      <c r="L35" s="421"/>
      <c r="M35" s="429"/>
      <c r="N35" s="420"/>
      <c r="O35" s="420"/>
      <c r="P35" s="427"/>
      <c r="Q35" s="153"/>
      <c r="R35" s="153"/>
      <c r="T35" s="425"/>
      <c r="U35" s="426"/>
      <c r="V35" s="415"/>
      <c r="W35" s="416"/>
      <c r="X35" s="416"/>
      <c r="Y35" s="416"/>
      <c r="Z35" s="416"/>
      <c r="AA35" s="416"/>
      <c r="AB35" s="416"/>
      <c r="AC35" s="416"/>
      <c r="AD35" s="423"/>
      <c r="AE35" s="423"/>
      <c r="AF35" s="417"/>
      <c r="AG35" s="418"/>
      <c r="AH35" s="418"/>
      <c r="AI35" s="419"/>
      <c r="AJ35" s="154"/>
      <c r="AK35" s="154"/>
      <c r="AL35" s="154"/>
      <c r="AM35" s="424"/>
      <c r="AN35" s="424"/>
      <c r="AO35" s="197"/>
      <c r="AP35" s="170"/>
      <c r="AQ35" s="154"/>
      <c r="AR35" s="154"/>
      <c r="AS35" s="420"/>
      <c r="AT35" s="420"/>
      <c r="AU35" s="421"/>
      <c r="AV35" s="421"/>
      <c r="AW35" s="421"/>
      <c r="AX35" s="421"/>
      <c r="AY35" s="421"/>
      <c r="AZ35" s="421"/>
      <c r="BA35" s="421"/>
      <c r="BB35" s="421"/>
      <c r="BC35" s="421"/>
      <c r="BD35" s="421"/>
      <c r="BE35" s="421"/>
      <c r="BF35" s="420"/>
      <c r="BG35" s="420"/>
      <c r="BH35" s="420"/>
      <c r="BI35" s="420"/>
      <c r="BJ35" s="420"/>
      <c r="BK35" s="420"/>
      <c r="BM35" s="420"/>
      <c r="BN35" s="420"/>
      <c r="BO35" s="421"/>
      <c r="BP35" s="421"/>
      <c r="BQ35" s="421"/>
      <c r="BR35" s="421"/>
      <c r="BS35" s="421"/>
      <c r="BT35" s="421"/>
      <c r="BU35" s="421"/>
      <c r="BV35" s="421"/>
      <c r="BW35" s="422"/>
      <c r="BX35" s="422"/>
      <c r="BY35" s="422"/>
      <c r="BZ35" s="422"/>
      <c r="CA35" s="422"/>
      <c r="CB35" s="422"/>
      <c r="CC35" s="422"/>
      <c r="CD35" s="422"/>
      <c r="CE35" s="422"/>
      <c r="CF35" s="422"/>
      <c r="CG35" s="422"/>
      <c r="CH35" s="422"/>
      <c r="CI35" s="422"/>
      <c r="CK35" s="420"/>
      <c r="CL35" s="420"/>
      <c r="CM35" s="421"/>
      <c r="CN35" s="421"/>
      <c r="CO35" s="421"/>
      <c r="CP35" s="421"/>
      <c r="CQ35" s="421"/>
      <c r="CR35" s="421"/>
      <c r="CS35" s="421"/>
      <c r="CT35" s="421"/>
      <c r="CU35" s="421"/>
      <c r="CV35" s="422"/>
      <c r="CW35" s="422"/>
      <c r="CX35" s="422"/>
      <c r="CY35" s="422"/>
      <c r="DA35" s="420"/>
      <c r="DB35" s="420"/>
      <c r="DC35" s="421"/>
      <c r="DD35" s="421"/>
      <c r="DE35" s="421"/>
      <c r="DF35" s="148"/>
      <c r="DG35" s="172"/>
    </row>
    <row r="36" spans="1:111" ht="13.5" thickBot="1" x14ac:dyDescent="0.25">
      <c r="A36" s="153"/>
      <c r="B36" s="164"/>
      <c r="C36" s="145"/>
      <c r="D36" s="145"/>
      <c r="E36" s="165"/>
      <c r="F36" s="428"/>
      <c r="G36" s="421"/>
      <c r="H36" s="421"/>
      <c r="I36" s="421"/>
      <c r="J36" s="421"/>
      <c r="K36" s="421"/>
      <c r="L36" s="421"/>
      <c r="M36" s="429"/>
      <c r="N36" s="420"/>
      <c r="O36" s="420"/>
      <c r="P36" s="427"/>
      <c r="Q36" s="153"/>
      <c r="R36" s="153"/>
      <c r="T36" s="425"/>
      <c r="U36" s="426"/>
      <c r="V36" s="415"/>
      <c r="W36" s="416"/>
      <c r="X36" s="416"/>
      <c r="Y36" s="416"/>
      <c r="Z36" s="416"/>
      <c r="AA36" s="416"/>
      <c r="AB36" s="416"/>
      <c r="AC36" s="416"/>
      <c r="AD36" s="423"/>
      <c r="AE36" s="423"/>
      <c r="AF36" s="417"/>
      <c r="AG36" s="418"/>
      <c r="AH36" s="418"/>
      <c r="AI36" s="419"/>
      <c r="AJ36" s="154"/>
      <c r="AK36" s="154"/>
      <c r="AL36" s="154"/>
      <c r="AM36" s="424"/>
      <c r="AN36" s="424"/>
      <c r="AO36" s="197"/>
      <c r="AP36" s="170"/>
      <c r="AQ36" s="154"/>
      <c r="AR36" s="154"/>
      <c r="AS36" s="420"/>
      <c r="AT36" s="420"/>
      <c r="AU36" s="421"/>
      <c r="AV36" s="421"/>
      <c r="AW36" s="421"/>
      <c r="AX36" s="421"/>
      <c r="AY36" s="421"/>
      <c r="AZ36" s="421"/>
      <c r="BA36" s="421"/>
      <c r="BB36" s="421"/>
      <c r="BC36" s="421"/>
      <c r="BD36" s="421"/>
      <c r="BE36" s="421"/>
      <c r="BF36" s="420"/>
      <c r="BG36" s="420"/>
      <c r="BH36" s="420"/>
      <c r="BI36" s="420"/>
      <c r="BJ36" s="420"/>
      <c r="BK36" s="420"/>
      <c r="BM36" s="420"/>
      <c r="BN36" s="420"/>
      <c r="BO36" s="421"/>
      <c r="BP36" s="421"/>
      <c r="BQ36" s="421"/>
      <c r="BR36" s="421"/>
      <c r="BS36" s="421"/>
      <c r="BT36" s="421"/>
      <c r="BU36" s="421"/>
      <c r="BV36" s="421"/>
      <c r="BW36" s="422"/>
      <c r="BX36" s="422"/>
      <c r="BY36" s="422"/>
      <c r="BZ36" s="422"/>
      <c r="CA36" s="422"/>
      <c r="CB36" s="422"/>
      <c r="CC36" s="422"/>
      <c r="CD36" s="422"/>
      <c r="CE36" s="422"/>
      <c r="CF36" s="422"/>
      <c r="CG36" s="422"/>
      <c r="CH36" s="422"/>
      <c r="CI36" s="422"/>
      <c r="CK36" s="420"/>
      <c r="CL36" s="420"/>
      <c r="CM36" s="421"/>
      <c r="CN36" s="421"/>
      <c r="CO36" s="421"/>
      <c r="CP36" s="421"/>
      <c r="CQ36" s="421"/>
      <c r="CR36" s="421"/>
      <c r="CS36" s="421"/>
      <c r="CT36" s="421"/>
      <c r="CU36" s="421"/>
      <c r="CV36" s="422"/>
      <c r="CW36" s="422"/>
      <c r="CX36" s="422"/>
      <c r="CY36" s="422"/>
      <c r="DA36" s="420"/>
      <c r="DB36" s="420"/>
      <c r="DC36" s="421"/>
      <c r="DD36" s="421"/>
      <c r="DE36" s="421"/>
      <c r="DF36" s="148"/>
      <c r="DG36" s="172"/>
    </row>
    <row r="37" spans="1:111" ht="13.5" thickBot="1" x14ac:dyDescent="0.25">
      <c r="A37" s="153"/>
      <c r="B37" s="164"/>
      <c r="C37" s="145"/>
      <c r="D37" s="145"/>
      <c r="E37" s="165"/>
      <c r="F37" s="428"/>
      <c r="G37" s="421"/>
      <c r="H37" s="421"/>
      <c r="I37" s="421"/>
      <c r="J37" s="421"/>
      <c r="K37" s="421"/>
      <c r="L37" s="421"/>
      <c r="M37" s="429"/>
      <c r="N37" s="420"/>
      <c r="O37" s="420"/>
      <c r="P37" s="427"/>
      <c r="Q37" s="153"/>
      <c r="R37" s="153"/>
      <c r="T37" s="425"/>
      <c r="U37" s="426"/>
      <c r="V37" s="415"/>
      <c r="W37" s="416"/>
      <c r="X37" s="416"/>
      <c r="Y37" s="416"/>
      <c r="Z37" s="416"/>
      <c r="AA37" s="416"/>
      <c r="AB37" s="416"/>
      <c r="AC37" s="416"/>
      <c r="AD37" s="423"/>
      <c r="AE37" s="423"/>
      <c r="AF37" s="417"/>
      <c r="AG37" s="418"/>
      <c r="AH37" s="418"/>
      <c r="AI37" s="419"/>
      <c r="AJ37" s="154"/>
      <c r="AK37" s="154"/>
      <c r="AL37" s="154"/>
      <c r="AM37" s="424"/>
      <c r="AN37" s="424"/>
      <c r="AO37" s="197"/>
      <c r="AP37" s="170"/>
      <c r="AQ37" s="154"/>
      <c r="AR37" s="154"/>
      <c r="AS37" s="420"/>
      <c r="AT37" s="420"/>
      <c r="AU37" s="421"/>
      <c r="AV37" s="421"/>
      <c r="AW37" s="421"/>
      <c r="AX37" s="421"/>
      <c r="AY37" s="421"/>
      <c r="AZ37" s="421"/>
      <c r="BA37" s="421"/>
      <c r="BB37" s="421"/>
      <c r="BC37" s="421"/>
      <c r="BD37" s="421"/>
      <c r="BE37" s="421"/>
      <c r="BF37" s="420"/>
      <c r="BG37" s="420"/>
      <c r="BH37" s="420"/>
      <c r="BI37" s="420"/>
      <c r="BJ37" s="420"/>
      <c r="BK37" s="420"/>
      <c r="BM37" s="420"/>
      <c r="BN37" s="420"/>
      <c r="BO37" s="421"/>
      <c r="BP37" s="421"/>
      <c r="BQ37" s="421"/>
      <c r="BR37" s="421"/>
      <c r="BS37" s="421"/>
      <c r="BT37" s="421"/>
      <c r="BU37" s="421"/>
      <c r="BV37" s="421"/>
      <c r="BW37" s="422"/>
      <c r="BX37" s="422"/>
      <c r="BY37" s="422"/>
      <c r="BZ37" s="422"/>
      <c r="CA37" s="422"/>
      <c r="CB37" s="422"/>
      <c r="CC37" s="422"/>
      <c r="CD37" s="422"/>
      <c r="CE37" s="422"/>
      <c r="CF37" s="422"/>
      <c r="CG37" s="422"/>
      <c r="CH37" s="422"/>
      <c r="CI37" s="422"/>
      <c r="CK37" s="420"/>
      <c r="CL37" s="420"/>
      <c r="CM37" s="421"/>
      <c r="CN37" s="421"/>
      <c r="CO37" s="421"/>
      <c r="CP37" s="421"/>
      <c r="CQ37" s="421"/>
      <c r="CR37" s="421"/>
      <c r="CS37" s="421"/>
      <c r="CT37" s="421"/>
      <c r="CU37" s="421"/>
      <c r="CV37" s="422"/>
      <c r="CW37" s="422"/>
      <c r="CX37" s="422"/>
      <c r="CY37" s="422"/>
      <c r="DA37" s="420"/>
      <c r="DB37" s="420"/>
      <c r="DC37" s="421"/>
      <c r="DD37" s="421"/>
      <c r="DE37" s="421"/>
      <c r="DF37" s="148"/>
      <c r="DG37" s="172"/>
    </row>
    <row r="38" spans="1:111" ht="13.5" thickBot="1" x14ac:dyDescent="0.25">
      <c r="A38" s="153"/>
      <c r="B38" s="164"/>
      <c r="C38" s="145"/>
      <c r="D38" s="145"/>
      <c r="E38" s="165"/>
      <c r="F38" s="428"/>
      <c r="G38" s="421"/>
      <c r="H38" s="421"/>
      <c r="I38" s="421"/>
      <c r="J38" s="421"/>
      <c r="K38" s="421"/>
      <c r="L38" s="421"/>
      <c r="M38" s="429"/>
      <c r="N38" s="420"/>
      <c r="O38" s="420"/>
      <c r="P38" s="427"/>
      <c r="Q38" s="153"/>
      <c r="R38" s="153"/>
      <c r="T38" s="425"/>
      <c r="U38" s="426"/>
      <c r="V38" s="415"/>
      <c r="W38" s="416"/>
      <c r="X38" s="416"/>
      <c r="Y38" s="416"/>
      <c r="Z38" s="416"/>
      <c r="AA38" s="416"/>
      <c r="AB38" s="416"/>
      <c r="AC38" s="416"/>
      <c r="AD38" s="423"/>
      <c r="AE38" s="423"/>
      <c r="AF38" s="417"/>
      <c r="AG38" s="418"/>
      <c r="AH38" s="418"/>
      <c r="AI38" s="419"/>
      <c r="AJ38" s="154"/>
      <c r="AK38" s="154"/>
      <c r="AL38" s="154"/>
      <c r="AM38" s="424"/>
      <c r="AN38" s="424"/>
      <c r="AO38" s="197"/>
      <c r="AP38" s="170"/>
      <c r="AQ38" s="154"/>
      <c r="AR38" s="154"/>
      <c r="AS38" s="420"/>
      <c r="AT38" s="420"/>
      <c r="AU38" s="421"/>
      <c r="AV38" s="421"/>
      <c r="AW38" s="421"/>
      <c r="AX38" s="421"/>
      <c r="AY38" s="421"/>
      <c r="AZ38" s="421"/>
      <c r="BA38" s="421"/>
      <c r="BB38" s="421"/>
      <c r="BC38" s="421"/>
      <c r="BD38" s="421"/>
      <c r="BE38" s="421"/>
      <c r="BF38" s="420"/>
      <c r="BG38" s="420"/>
      <c r="BH38" s="420"/>
      <c r="BI38" s="420"/>
      <c r="BJ38" s="420"/>
      <c r="BK38" s="420"/>
      <c r="BM38" s="420"/>
      <c r="BN38" s="420"/>
      <c r="BO38" s="421"/>
      <c r="BP38" s="421"/>
      <c r="BQ38" s="421"/>
      <c r="BR38" s="421"/>
      <c r="BS38" s="421"/>
      <c r="BT38" s="421"/>
      <c r="BU38" s="421"/>
      <c r="BV38" s="421"/>
      <c r="BW38" s="422"/>
      <c r="BX38" s="422"/>
      <c r="BY38" s="422"/>
      <c r="BZ38" s="422"/>
      <c r="CA38" s="422"/>
      <c r="CB38" s="422"/>
      <c r="CC38" s="422"/>
      <c r="CD38" s="422"/>
      <c r="CE38" s="422"/>
      <c r="CF38" s="422"/>
      <c r="CG38" s="422"/>
      <c r="CH38" s="422"/>
      <c r="CI38" s="422"/>
      <c r="CK38" s="420"/>
      <c r="CL38" s="420"/>
      <c r="CM38" s="421"/>
      <c r="CN38" s="421"/>
      <c r="CO38" s="421"/>
      <c r="CP38" s="421"/>
      <c r="CQ38" s="421"/>
      <c r="CR38" s="421"/>
      <c r="CS38" s="421"/>
      <c r="CT38" s="421"/>
      <c r="CU38" s="421"/>
      <c r="CV38" s="422"/>
      <c r="CW38" s="422"/>
      <c r="CX38" s="422"/>
      <c r="CY38" s="422"/>
      <c r="DA38" s="420"/>
      <c r="DB38" s="420"/>
      <c r="DC38" s="421"/>
      <c r="DD38" s="421"/>
      <c r="DE38" s="421"/>
      <c r="DF38" s="148"/>
      <c r="DG38" s="172"/>
    </row>
    <row r="39" spans="1:111" ht="13.5" thickBot="1" x14ac:dyDescent="0.25">
      <c r="A39" s="153"/>
      <c r="B39" s="164"/>
      <c r="C39" s="145"/>
      <c r="D39" s="145"/>
      <c r="E39" s="165"/>
      <c r="F39" s="428"/>
      <c r="G39" s="421"/>
      <c r="H39" s="421"/>
      <c r="I39" s="421"/>
      <c r="J39" s="421"/>
      <c r="K39" s="421"/>
      <c r="L39" s="421"/>
      <c r="M39" s="429"/>
      <c r="N39" s="420"/>
      <c r="O39" s="420"/>
      <c r="P39" s="427"/>
      <c r="Q39" s="153"/>
      <c r="R39" s="153"/>
      <c r="T39" s="425"/>
      <c r="U39" s="426"/>
      <c r="V39" s="415"/>
      <c r="W39" s="416"/>
      <c r="X39" s="416"/>
      <c r="Y39" s="416"/>
      <c r="Z39" s="416"/>
      <c r="AA39" s="416"/>
      <c r="AB39" s="416"/>
      <c r="AC39" s="416"/>
      <c r="AD39" s="423"/>
      <c r="AE39" s="423"/>
      <c r="AF39" s="417"/>
      <c r="AG39" s="418"/>
      <c r="AH39" s="418"/>
      <c r="AI39" s="419"/>
      <c r="AJ39" s="154"/>
      <c r="AK39" s="154"/>
      <c r="AL39" s="154"/>
      <c r="AM39" s="424"/>
      <c r="AN39" s="424"/>
      <c r="AO39" s="197"/>
      <c r="AP39" s="170"/>
      <c r="AQ39" s="154"/>
      <c r="AR39" s="154"/>
      <c r="AS39" s="420"/>
      <c r="AT39" s="420"/>
      <c r="AU39" s="421"/>
      <c r="AV39" s="421"/>
      <c r="AW39" s="421"/>
      <c r="AX39" s="421"/>
      <c r="AY39" s="421"/>
      <c r="AZ39" s="421"/>
      <c r="BA39" s="421"/>
      <c r="BB39" s="421"/>
      <c r="BC39" s="421"/>
      <c r="BD39" s="421"/>
      <c r="BE39" s="421"/>
      <c r="BF39" s="420"/>
      <c r="BG39" s="420"/>
      <c r="BH39" s="420"/>
      <c r="BI39" s="420"/>
      <c r="BJ39" s="420"/>
      <c r="BK39" s="420"/>
      <c r="BM39" s="420"/>
      <c r="BN39" s="420"/>
      <c r="BO39" s="421"/>
      <c r="BP39" s="421"/>
      <c r="BQ39" s="421"/>
      <c r="BR39" s="421"/>
      <c r="BS39" s="421"/>
      <c r="BT39" s="421"/>
      <c r="BU39" s="421"/>
      <c r="BV39" s="421"/>
      <c r="BW39" s="422"/>
      <c r="BX39" s="422"/>
      <c r="BY39" s="422"/>
      <c r="BZ39" s="422"/>
      <c r="CA39" s="422"/>
      <c r="CB39" s="422"/>
      <c r="CC39" s="422"/>
      <c r="CD39" s="422"/>
      <c r="CE39" s="422"/>
      <c r="CF39" s="422"/>
      <c r="CG39" s="422"/>
      <c r="CH39" s="422"/>
      <c r="CI39" s="422"/>
      <c r="CK39" s="420"/>
      <c r="CL39" s="420"/>
      <c r="CM39" s="421"/>
      <c r="CN39" s="421"/>
      <c r="CO39" s="421"/>
      <c r="CP39" s="421"/>
      <c r="CQ39" s="421"/>
      <c r="CR39" s="421"/>
      <c r="CS39" s="421"/>
      <c r="CT39" s="421"/>
      <c r="CU39" s="421"/>
      <c r="CV39" s="422"/>
      <c r="CW39" s="422"/>
      <c r="CX39" s="422"/>
      <c r="CY39" s="422"/>
      <c r="DA39" s="420"/>
      <c r="DB39" s="420"/>
      <c r="DC39" s="421"/>
      <c r="DD39" s="421"/>
      <c r="DE39" s="421"/>
      <c r="DF39" s="148"/>
      <c r="DG39" s="172"/>
    </row>
    <row r="40" spans="1:111" ht="13.5" thickBot="1" x14ac:dyDescent="0.25">
      <c r="A40" s="153"/>
      <c r="B40" s="164"/>
      <c r="C40" s="145"/>
      <c r="D40" s="145"/>
      <c r="E40" s="165"/>
      <c r="F40" s="428"/>
      <c r="G40" s="421"/>
      <c r="H40" s="421"/>
      <c r="I40" s="421"/>
      <c r="J40" s="421"/>
      <c r="K40" s="421"/>
      <c r="L40" s="421"/>
      <c r="M40" s="429"/>
      <c r="N40" s="420"/>
      <c r="O40" s="420"/>
      <c r="P40" s="427"/>
      <c r="Q40" s="153"/>
      <c r="R40" s="153"/>
      <c r="T40" s="425"/>
      <c r="U40" s="426"/>
      <c r="V40" s="415"/>
      <c r="W40" s="416"/>
      <c r="X40" s="416"/>
      <c r="Y40" s="416"/>
      <c r="Z40" s="416"/>
      <c r="AA40" s="416"/>
      <c r="AB40" s="416"/>
      <c r="AC40" s="416"/>
      <c r="AD40" s="423"/>
      <c r="AE40" s="423"/>
      <c r="AF40" s="417"/>
      <c r="AG40" s="418"/>
      <c r="AH40" s="418"/>
      <c r="AI40" s="419"/>
      <c r="AJ40" s="154"/>
      <c r="AK40" s="154"/>
      <c r="AL40" s="154"/>
      <c r="AM40" s="424"/>
      <c r="AN40" s="424"/>
      <c r="AO40" s="197"/>
      <c r="AP40" s="170"/>
      <c r="AQ40" s="154"/>
      <c r="AR40" s="154"/>
      <c r="AS40" s="420"/>
      <c r="AT40" s="420"/>
      <c r="AU40" s="421"/>
      <c r="AV40" s="421"/>
      <c r="AW40" s="421"/>
      <c r="AX40" s="421"/>
      <c r="AY40" s="421"/>
      <c r="AZ40" s="421"/>
      <c r="BA40" s="421"/>
      <c r="BB40" s="421"/>
      <c r="BC40" s="421"/>
      <c r="BD40" s="421"/>
      <c r="BE40" s="421"/>
      <c r="BF40" s="420"/>
      <c r="BG40" s="420"/>
      <c r="BH40" s="420"/>
      <c r="BI40" s="420"/>
      <c r="BJ40" s="420"/>
      <c r="BK40" s="420"/>
      <c r="BM40" s="420"/>
      <c r="BN40" s="420"/>
      <c r="BO40" s="421"/>
      <c r="BP40" s="421"/>
      <c r="BQ40" s="421"/>
      <c r="BR40" s="421"/>
      <c r="BS40" s="421"/>
      <c r="BT40" s="421"/>
      <c r="BU40" s="421"/>
      <c r="BV40" s="421"/>
      <c r="BW40" s="422"/>
      <c r="BX40" s="422"/>
      <c r="BY40" s="422"/>
      <c r="BZ40" s="422"/>
      <c r="CA40" s="422"/>
      <c r="CB40" s="422"/>
      <c r="CC40" s="422"/>
      <c r="CD40" s="422"/>
      <c r="CE40" s="422"/>
      <c r="CF40" s="422"/>
      <c r="CG40" s="422"/>
      <c r="CH40" s="422"/>
      <c r="CI40" s="422"/>
      <c r="CK40" s="420"/>
      <c r="CL40" s="420"/>
      <c r="CM40" s="421"/>
      <c r="CN40" s="421"/>
      <c r="CO40" s="421"/>
      <c r="CP40" s="421"/>
      <c r="CQ40" s="421"/>
      <c r="CR40" s="421"/>
      <c r="CS40" s="421"/>
      <c r="CT40" s="421"/>
      <c r="CU40" s="421"/>
      <c r="CV40" s="422"/>
      <c r="CW40" s="422"/>
      <c r="CX40" s="422"/>
      <c r="CY40" s="422"/>
      <c r="DA40" s="420"/>
      <c r="DB40" s="420"/>
      <c r="DC40" s="421"/>
      <c r="DD40" s="421"/>
      <c r="DE40" s="421"/>
      <c r="DF40" s="148"/>
      <c r="DG40" s="172"/>
    </row>
    <row r="41" spans="1:111" ht="13.5" thickBot="1" x14ac:dyDescent="0.25">
      <c r="A41" s="153"/>
      <c r="B41" s="164"/>
      <c r="C41" s="145"/>
      <c r="D41" s="145"/>
      <c r="E41" s="165"/>
      <c r="F41" s="428"/>
      <c r="G41" s="421"/>
      <c r="H41" s="421"/>
      <c r="I41" s="421"/>
      <c r="J41" s="421"/>
      <c r="K41" s="421"/>
      <c r="L41" s="421"/>
      <c r="M41" s="429"/>
      <c r="N41" s="420"/>
      <c r="O41" s="420"/>
      <c r="P41" s="427"/>
      <c r="Q41" s="153"/>
      <c r="R41" s="153"/>
      <c r="T41" s="425"/>
      <c r="U41" s="426"/>
      <c r="V41" s="415"/>
      <c r="W41" s="416"/>
      <c r="X41" s="416"/>
      <c r="Y41" s="416"/>
      <c r="Z41" s="416"/>
      <c r="AA41" s="416"/>
      <c r="AB41" s="416"/>
      <c r="AC41" s="416"/>
      <c r="AD41" s="423"/>
      <c r="AE41" s="423"/>
      <c r="AF41" s="417"/>
      <c r="AG41" s="418"/>
      <c r="AH41" s="418"/>
      <c r="AI41" s="419"/>
      <c r="AJ41" s="154"/>
      <c r="AK41" s="154"/>
      <c r="AL41" s="154"/>
      <c r="AM41" s="424"/>
      <c r="AN41" s="424"/>
      <c r="AO41" s="197"/>
      <c r="AP41" s="170"/>
      <c r="AQ41" s="154"/>
      <c r="AR41" s="154"/>
      <c r="AS41" s="420"/>
      <c r="AT41" s="420"/>
      <c r="AU41" s="421"/>
      <c r="AV41" s="421"/>
      <c r="AW41" s="421"/>
      <c r="AX41" s="421"/>
      <c r="AY41" s="421"/>
      <c r="AZ41" s="421"/>
      <c r="BA41" s="421"/>
      <c r="BB41" s="421"/>
      <c r="BC41" s="421"/>
      <c r="BD41" s="421"/>
      <c r="BE41" s="421"/>
      <c r="BF41" s="420"/>
      <c r="BG41" s="420"/>
      <c r="BH41" s="420"/>
      <c r="BI41" s="420"/>
      <c r="BJ41" s="420"/>
      <c r="BK41" s="420"/>
      <c r="BM41" s="420"/>
      <c r="BN41" s="420"/>
      <c r="BO41" s="421"/>
      <c r="BP41" s="421"/>
      <c r="BQ41" s="421"/>
      <c r="BR41" s="421"/>
      <c r="BS41" s="421"/>
      <c r="BT41" s="421"/>
      <c r="BU41" s="421"/>
      <c r="BV41" s="421"/>
      <c r="BW41" s="422"/>
      <c r="BX41" s="422"/>
      <c r="BY41" s="422"/>
      <c r="BZ41" s="422"/>
      <c r="CA41" s="422"/>
      <c r="CB41" s="422"/>
      <c r="CC41" s="422"/>
      <c r="CD41" s="422"/>
      <c r="CE41" s="422"/>
      <c r="CF41" s="422"/>
      <c r="CG41" s="422"/>
      <c r="CH41" s="422"/>
      <c r="CI41" s="422"/>
      <c r="CK41" s="420"/>
      <c r="CL41" s="420"/>
      <c r="CM41" s="421"/>
      <c r="CN41" s="421"/>
      <c r="CO41" s="421"/>
      <c r="CP41" s="421"/>
      <c r="CQ41" s="421"/>
      <c r="CR41" s="421"/>
      <c r="CS41" s="421"/>
      <c r="CT41" s="421"/>
      <c r="CU41" s="421"/>
      <c r="CV41" s="422"/>
      <c r="CW41" s="422"/>
      <c r="CX41" s="422"/>
      <c r="CY41" s="422"/>
      <c r="DA41" s="420"/>
      <c r="DB41" s="420"/>
      <c r="DC41" s="421"/>
      <c r="DD41" s="421"/>
      <c r="DE41" s="421"/>
      <c r="DF41" s="148"/>
      <c r="DG41" s="172"/>
    </row>
    <row r="42" spans="1:111" ht="13.5" thickBot="1" x14ac:dyDescent="0.25">
      <c r="A42" s="153"/>
      <c r="B42" s="164"/>
      <c r="C42" s="145"/>
      <c r="D42" s="145"/>
      <c r="E42" s="165"/>
      <c r="F42" s="428"/>
      <c r="G42" s="421"/>
      <c r="H42" s="421"/>
      <c r="I42" s="421"/>
      <c r="J42" s="421"/>
      <c r="K42" s="421"/>
      <c r="L42" s="421"/>
      <c r="M42" s="429"/>
      <c r="N42" s="420"/>
      <c r="O42" s="420"/>
      <c r="P42" s="427"/>
      <c r="Q42" s="153"/>
      <c r="R42" s="153"/>
      <c r="T42" s="425"/>
      <c r="U42" s="426"/>
      <c r="V42" s="415"/>
      <c r="W42" s="416"/>
      <c r="X42" s="416"/>
      <c r="Y42" s="416"/>
      <c r="Z42" s="416"/>
      <c r="AA42" s="416"/>
      <c r="AB42" s="416"/>
      <c r="AC42" s="416"/>
      <c r="AD42" s="423"/>
      <c r="AE42" s="423"/>
      <c r="AF42" s="417"/>
      <c r="AG42" s="418"/>
      <c r="AH42" s="418"/>
      <c r="AI42" s="419"/>
      <c r="AJ42" s="154"/>
      <c r="AK42" s="154"/>
      <c r="AL42" s="154"/>
      <c r="AM42" s="424"/>
      <c r="AN42" s="424"/>
      <c r="AO42" s="197"/>
      <c r="AP42" s="170"/>
      <c r="AQ42" s="154"/>
      <c r="AR42" s="154"/>
      <c r="AS42" s="420"/>
      <c r="AT42" s="420"/>
      <c r="AU42" s="421"/>
      <c r="AV42" s="421"/>
      <c r="AW42" s="421"/>
      <c r="AX42" s="421"/>
      <c r="AY42" s="421"/>
      <c r="AZ42" s="421"/>
      <c r="BA42" s="421"/>
      <c r="BB42" s="421"/>
      <c r="BC42" s="421"/>
      <c r="BD42" s="421"/>
      <c r="BE42" s="421"/>
      <c r="BF42" s="420"/>
      <c r="BG42" s="420"/>
      <c r="BH42" s="420"/>
      <c r="BI42" s="420"/>
      <c r="BJ42" s="420"/>
      <c r="BK42" s="420"/>
      <c r="BM42" s="420"/>
      <c r="BN42" s="420"/>
      <c r="BO42" s="421"/>
      <c r="BP42" s="421"/>
      <c r="BQ42" s="421"/>
      <c r="BR42" s="421"/>
      <c r="BS42" s="421"/>
      <c r="BT42" s="421"/>
      <c r="BU42" s="421"/>
      <c r="BV42" s="421"/>
      <c r="BW42" s="422"/>
      <c r="BX42" s="422"/>
      <c r="BY42" s="422"/>
      <c r="BZ42" s="422"/>
      <c r="CA42" s="422"/>
      <c r="CB42" s="422"/>
      <c r="CC42" s="422"/>
      <c r="CD42" s="422"/>
      <c r="CE42" s="422"/>
      <c r="CF42" s="422"/>
      <c r="CG42" s="422"/>
      <c r="CH42" s="422"/>
      <c r="CI42" s="422"/>
      <c r="CK42" s="420"/>
      <c r="CL42" s="420"/>
      <c r="CM42" s="421"/>
      <c r="CN42" s="421"/>
      <c r="CO42" s="421"/>
      <c r="CP42" s="421"/>
      <c r="CQ42" s="421"/>
      <c r="CR42" s="421"/>
      <c r="CS42" s="421"/>
      <c r="CT42" s="421"/>
      <c r="CU42" s="421"/>
      <c r="CV42" s="422"/>
      <c r="CW42" s="422"/>
      <c r="CX42" s="422"/>
      <c r="CY42" s="422"/>
      <c r="DA42" s="420"/>
      <c r="DB42" s="420"/>
      <c r="DC42" s="421"/>
      <c r="DD42" s="421"/>
      <c r="DE42" s="421"/>
      <c r="DF42" s="148"/>
      <c r="DG42" s="172"/>
    </row>
    <row r="43" spans="1:111" ht="13.5" thickBot="1" x14ac:dyDescent="0.25">
      <c r="A43" s="153"/>
      <c r="B43" s="164"/>
      <c r="C43" s="145"/>
      <c r="D43" s="145"/>
      <c r="E43" s="165"/>
      <c r="F43" s="428"/>
      <c r="G43" s="421"/>
      <c r="H43" s="421"/>
      <c r="I43" s="421"/>
      <c r="J43" s="421"/>
      <c r="K43" s="421"/>
      <c r="L43" s="421"/>
      <c r="M43" s="429"/>
      <c r="N43" s="420"/>
      <c r="O43" s="420"/>
      <c r="P43" s="427"/>
      <c r="Q43" s="153"/>
      <c r="R43" s="153"/>
      <c r="T43" s="425"/>
      <c r="U43" s="426"/>
      <c r="V43" s="415"/>
      <c r="W43" s="416"/>
      <c r="X43" s="416"/>
      <c r="Y43" s="416"/>
      <c r="Z43" s="416"/>
      <c r="AA43" s="416"/>
      <c r="AB43" s="416"/>
      <c r="AC43" s="416"/>
      <c r="AD43" s="423"/>
      <c r="AE43" s="423"/>
      <c r="AF43" s="417"/>
      <c r="AG43" s="418"/>
      <c r="AH43" s="418"/>
      <c r="AI43" s="419"/>
      <c r="AJ43" s="154"/>
      <c r="AK43" s="154"/>
      <c r="AL43" s="154"/>
      <c r="AM43" s="424"/>
      <c r="AN43" s="424"/>
      <c r="AO43" s="197"/>
      <c r="AP43" s="170"/>
      <c r="AQ43" s="154"/>
      <c r="AR43" s="154"/>
      <c r="AS43" s="420"/>
      <c r="AT43" s="420"/>
      <c r="AU43" s="421"/>
      <c r="AV43" s="421"/>
      <c r="AW43" s="421"/>
      <c r="AX43" s="421"/>
      <c r="AY43" s="421"/>
      <c r="AZ43" s="421"/>
      <c r="BA43" s="421"/>
      <c r="BB43" s="421"/>
      <c r="BC43" s="421"/>
      <c r="BD43" s="421"/>
      <c r="BE43" s="421"/>
      <c r="BF43" s="420"/>
      <c r="BG43" s="420"/>
      <c r="BH43" s="420"/>
      <c r="BI43" s="420"/>
      <c r="BJ43" s="420"/>
      <c r="BK43" s="420"/>
      <c r="BM43" s="420"/>
      <c r="BN43" s="420"/>
      <c r="BO43" s="421"/>
      <c r="BP43" s="421"/>
      <c r="BQ43" s="421"/>
      <c r="BR43" s="421"/>
      <c r="BS43" s="421"/>
      <c r="BT43" s="421"/>
      <c r="BU43" s="421"/>
      <c r="BV43" s="421"/>
      <c r="BW43" s="422"/>
      <c r="BX43" s="422"/>
      <c r="BY43" s="422"/>
      <c r="BZ43" s="422"/>
      <c r="CA43" s="422"/>
      <c r="CB43" s="422"/>
      <c r="CC43" s="422"/>
      <c r="CD43" s="422"/>
      <c r="CE43" s="422"/>
      <c r="CF43" s="422"/>
      <c r="CG43" s="422"/>
      <c r="CH43" s="422"/>
      <c r="CI43" s="422"/>
      <c r="CK43" s="420"/>
      <c r="CL43" s="420"/>
      <c r="CM43" s="421"/>
      <c r="CN43" s="421"/>
      <c r="CO43" s="421"/>
      <c r="CP43" s="421"/>
      <c r="CQ43" s="421"/>
      <c r="CR43" s="421"/>
      <c r="CS43" s="421"/>
      <c r="CT43" s="421"/>
      <c r="CU43" s="421"/>
      <c r="CV43" s="422"/>
      <c r="CW43" s="422"/>
      <c r="CX43" s="422"/>
      <c r="CY43" s="422"/>
      <c r="DA43" s="420"/>
      <c r="DB43" s="420"/>
      <c r="DC43" s="421"/>
      <c r="DD43" s="421"/>
      <c r="DE43" s="421"/>
      <c r="DF43" s="148"/>
      <c r="DG43" s="172"/>
    </row>
    <row r="44" spans="1:111" ht="13.5" thickBot="1" x14ac:dyDescent="0.25">
      <c r="A44" s="153"/>
      <c r="B44" s="164"/>
      <c r="C44" s="145"/>
      <c r="D44" s="145"/>
      <c r="E44" s="165"/>
      <c r="F44" s="428"/>
      <c r="G44" s="421"/>
      <c r="H44" s="421"/>
      <c r="I44" s="421"/>
      <c r="J44" s="421"/>
      <c r="K44" s="421"/>
      <c r="L44" s="421"/>
      <c r="M44" s="429"/>
      <c r="N44" s="420"/>
      <c r="O44" s="420"/>
      <c r="P44" s="427"/>
      <c r="Q44" s="153"/>
      <c r="R44" s="153"/>
      <c r="T44" s="425"/>
      <c r="U44" s="426"/>
      <c r="V44" s="415"/>
      <c r="W44" s="416"/>
      <c r="X44" s="416"/>
      <c r="Y44" s="416"/>
      <c r="Z44" s="416"/>
      <c r="AA44" s="416"/>
      <c r="AB44" s="416"/>
      <c r="AC44" s="416"/>
      <c r="AD44" s="423"/>
      <c r="AE44" s="423"/>
      <c r="AF44" s="417"/>
      <c r="AG44" s="418"/>
      <c r="AH44" s="418"/>
      <c r="AI44" s="419"/>
      <c r="AJ44" s="154"/>
      <c r="AK44" s="154"/>
      <c r="AL44" s="154"/>
      <c r="AM44" s="424"/>
      <c r="AN44" s="424"/>
      <c r="AO44" s="197"/>
      <c r="AP44" s="170"/>
      <c r="AQ44" s="154"/>
      <c r="AR44" s="154"/>
      <c r="AS44" s="420"/>
      <c r="AT44" s="420"/>
      <c r="AU44" s="421"/>
      <c r="AV44" s="421"/>
      <c r="AW44" s="421"/>
      <c r="AX44" s="421"/>
      <c r="AY44" s="421"/>
      <c r="AZ44" s="421"/>
      <c r="BA44" s="421"/>
      <c r="BB44" s="421"/>
      <c r="BC44" s="421"/>
      <c r="BD44" s="421"/>
      <c r="BE44" s="421"/>
      <c r="BF44" s="420"/>
      <c r="BG44" s="420"/>
      <c r="BH44" s="420"/>
      <c r="BI44" s="420"/>
      <c r="BJ44" s="420"/>
      <c r="BK44" s="420"/>
      <c r="BM44" s="420"/>
      <c r="BN44" s="420"/>
      <c r="BO44" s="421"/>
      <c r="BP44" s="421"/>
      <c r="BQ44" s="421"/>
      <c r="BR44" s="421"/>
      <c r="BS44" s="421"/>
      <c r="BT44" s="421"/>
      <c r="BU44" s="421"/>
      <c r="BV44" s="421"/>
      <c r="BW44" s="422"/>
      <c r="BX44" s="422"/>
      <c r="BY44" s="422"/>
      <c r="BZ44" s="422"/>
      <c r="CA44" s="422"/>
      <c r="CB44" s="422"/>
      <c r="CC44" s="422"/>
      <c r="CD44" s="422"/>
      <c r="CE44" s="422"/>
      <c r="CF44" s="422"/>
      <c r="CG44" s="422"/>
      <c r="CH44" s="422"/>
      <c r="CI44" s="422"/>
      <c r="CK44" s="420"/>
      <c r="CL44" s="420"/>
      <c r="CM44" s="421"/>
      <c r="CN44" s="421"/>
      <c r="CO44" s="421"/>
      <c r="CP44" s="421"/>
      <c r="CQ44" s="421"/>
      <c r="CR44" s="421"/>
      <c r="CS44" s="421"/>
      <c r="CT44" s="421"/>
      <c r="CU44" s="421"/>
      <c r="CV44" s="422"/>
      <c r="CW44" s="422"/>
      <c r="CX44" s="422"/>
      <c r="CY44" s="422"/>
      <c r="DA44" s="420"/>
      <c r="DB44" s="420"/>
      <c r="DC44" s="421"/>
      <c r="DD44" s="421"/>
      <c r="DE44" s="421"/>
      <c r="DF44" s="148"/>
      <c r="DG44" s="172"/>
    </row>
    <row r="45" spans="1:111" ht="13.5" thickBot="1" x14ac:dyDescent="0.25">
      <c r="A45" s="153"/>
      <c r="B45" s="164"/>
      <c r="C45" s="145"/>
      <c r="D45" s="145"/>
      <c r="E45" s="165"/>
      <c r="F45" s="428"/>
      <c r="G45" s="421"/>
      <c r="H45" s="421"/>
      <c r="I45" s="421"/>
      <c r="J45" s="421"/>
      <c r="K45" s="421"/>
      <c r="L45" s="421"/>
      <c r="M45" s="429"/>
      <c r="N45" s="420"/>
      <c r="O45" s="420"/>
      <c r="P45" s="427"/>
      <c r="Q45" s="153"/>
      <c r="R45" s="153"/>
      <c r="T45" s="425"/>
      <c r="U45" s="426"/>
      <c r="V45" s="415"/>
      <c r="W45" s="416"/>
      <c r="X45" s="416"/>
      <c r="Y45" s="416"/>
      <c r="Z45" s="416"/>
      <c r="AA45" s="416"/>
      <c r="AB45" s="416"/>
      <c r="AC45" s="416"/>
      <c r="AD45" s="423"/>
      <c r="AE45" s="423"/>
      <c r="AF45" s="417"/>
      <c r="AG45" s="418"/>
      <c r="AH45" s="418"/>
      <c r="AI45" s="419"/>
      <c r="AJ45" s="154"/>
      <c r="AK45" s="154"/>
      <c r="AL45" s="154"/>
      <c r="AM45" s="424"/>
      <c r="AN45" s="424"/>
      <c r="AO45" s="197"/>
      <c r="AP45" s="170"/>
      <c r="AQ45" s="154"/>
      <c r="AR45" s="154"/>
      <c r="AS45" s="420"/>
      <c r="AT45" s="420"/>
      <c r="AU45" s="421"/>
      <c r="AV45" s="421"/>
      <c r="AW45" s="421"/>
      <c r="AX45" s="421"/>
      <c r="AY45" s="421"/>
      <c r="AZ45" s="421"/>
      <c r="BA45" s="421"/>
      <c r="BB45" s="421"/>
      <c r="BC45" s="421"/>
      <c r="BD45" s="421"/>
      <c r="BE45" s="421"/>
      <c r="BF45" s="420"/>
      <c r="BG45" s="420"/>
      <c r="BH45" s="420"/>
      <c r="BI45" s="420"/>
      <c r="BJ45" s="420"/>
      <c r="BK45" s="420"/>
      <c r="BM45" s="420"/>
      <c r="BN45" s="420"/>
      <c r="BO45" s="421"/>
      <c r="BP45" s="421"/>
      <c r="BQ45" s="421"/>
      <c r="BR45" s="421"/>
      <c r="BS45" s="421"/>
      <c r="BT45" s="421"/>
      <c r="BU45" s="421"/>
      <c r="BV45" s="421"/>
      <c r="BW45" s="422"/>
      <c r="BX45" s="422"/>
      <c r="BY45" s="422"/>
      <c r="BZ45" s="422"/>
      <c r="CA45" s="422"/>
      <c r="CB45" s="422"/>
      <c r="CC45" s="422"/>
      <c r="CD45" s="422"/>
      <c r="CE45" s="422"/>
      <c r="CF45" s="422"/>
      <c r="CG45" s="422"/>
      <c r="CH45" s="422"/>
      <c r="CI45" s="422"/>
      <c r="CK45" s="420"/>
      <c r="CL45" s="420"/>
      <c r="CM45" s="421"/>
      <c r="CN45" s="421"/>
      <c r="CO45" s="421"/>
      <c r="CP45" s="421"/>
      <c r="CQ45" s="421"/>
      <c r="CR45" s="421"/>
      <c r="CS45" s="421"/>
      <c r="CT45" s="421"/>
      <c r="CU45" s="421"/>
      <c r="CV45" s="422"/>
      <c r="CW45" s="422"/>
      <c r="CX45" s="422"/>
      <c r="CY45" s="422"/>
      <c r="DA45" s="420"/>
      <c r="DB45" s="420"/>
      <c r="DC45" s="421"/>
      <c r="DD45" s="421"/>
      <c r="DE45" s="421"/>
      <c r="DF45" s="148"/>
      <c r="DG45" s="172"/>
    </row>
    <row r="46" spans="1:111" ht="13.5" thickBot="1" x14ac:dyDescent="0.25">
      <c r="A46" s="153"/>
      <c r="B46" s="164"/>
      <c r="C46" s="145"/>
      <c r="D46" s="145"/>
      <c r="E46" s="165"/>
      <c r="F46" s="428"/>
      <c r="G46" s="421"/>
      <c r="H46" s="421"/>
      <c r="I46" s="421"/>
      <c r="J46" s="421"/>
      <c r="K46" s="421"/>
      <c r="L46" s="421"/>
      <c r="M46" s="429"/>
      <c r="N46" s="420"/>
      <c r="O46" s="420"/>
      <c r="P46" s="427"/>
      <c r="Q46" s="153"/>
      <c r="R46" s="153"/>
      <c r="T46" s="425"/>
      <c r="U46" s="426"/>
      <c r="V46" s="415"/>
      <c r="W46" s="416"/>
      <c r="X46" s="416"/>
      <c r="Y46" s="416"/>
      <c r="Z46" s="416"/>
      <c r="AA46" s="416"/>
      <c r="AB46" s="416"/>
      <c r="AC46" s="416"/>
      <c r="AD46" s="423"/>
      <c r="AE46" s="423"/>
      <c r="AF46" s="417"/>
      <c r="AG46" s="418"/>
      <c r="AH46" s="418"/>
      <c r="AI46" s="419"/>
      <c r="AJ46" s="154"/>
      <c r="AK46" s="154"/>
      <c r="AL46" s="154"/>
      <c r="AM46" s="424"/>
      <c r="AN46" s="424"/>
      <c r="AO46" s="197"/>
      <c r="AP46" s="170"/>
      <c r="AQ46" s="154"/>
      <c r="AR46" s="154"/>
      <c r="AS46" s="420"/>
      <c r="AT46" s="420"/>
      <c r="AU46" s="421"/>
      <c r="AV46" s="421"/>
      <c r="AW46" s="421"/>
      <c r="AX46" s="421"/>
      <c r="AY46" s="421"/>
      <c r="AZ46" s="421"/>
      <c r="BA46" s="421"/>
      <c r="BB46" s="421"/>
      <c r="BC46" s="421"/>
      <c r="BD46" s="421"/>
      <c r="BE46" s="421"/>
      <c r="BF46" s="420"/>
      <c r="BG46" s="420"/>
      <c r="BH46" s="420"/>
      <c r="BI46" s="420"/>
      <c r="BJ46" s="420"/>
      <c r="BK46" s="420"/>
      <c r="BM46" s="420"/>
      <c r="BN46" s="420"/>
      <c r="BO46" s="421"/>
      <c r="BP46" s="421"/>
      <c r="BQ46" s="421"/>
      <c r="BR46" s="421"/>
      <c r="BS46" s="421"/>
      <c r="BT46" s="421"/>
      <c r="BU46" s="421"/>
      <c r="BV46" s="421"/>
      <c r="BW46" s="422"/>
      <c r="BX46" s="422"/>
      <c r="BY46" s="422"/>
      <c r="BZ46" s="422"/>
      <c r="CA46" s="422"/>
      <c r="CB46" s="422"/>
      <c r="CC46" s="422"/>
      <c r="CD46" s="422"/>
      <c r="CE46" s="422"/>
      <c r="CF46" s="422"/>
      <c r="CG46" s="422"/>
      <c r="CH46" s="422"/>
      <c r="CI46" s="422"/>
      <c r="CK46" s="420"/>
      <c r="CL46" s="420"/>
      <c r="CM46" s="421"/>
      <c r="CN46" s="421"/>
      <c r="CO46" s="421"/>
      <c r="CP46" s="421"/>
      <c r="CQ46" s="421"/>
      <c r="CR46" s="421"/>
      <c r="CS46" s="421"/>
      <c r="CT46" s="421"/>
      <c r="CU46" s="421"/>
      <c r="CV46" s="422"/>
      <c r="CW46" s="422"/>
      <c r="CX46" s="422"/>
      <c r="CY46" s="422"/>
      <c r="DA46" s="420"/>
      <c r="DB46" s="420"/>
      <c r="DC46" s="421"/>
      <c r="DD46" s="421"/>
      <c r="DE46" s="421"/>
      <c r="DF46" s="148"/>
      <c r="DG46" s="172"/>
    </row>
    <row r="47" spans="1:111" ht="13.5" thickBot="1" x14ac:dyDescent="0.25">
      <c r="A47" s="153"/>
      <c r="B47" s="164"/>
      <c r="C47" s="145"/>
      <c r="D47" s="145"/>
      <c r="E47" s="165"/>
      <c r="F47" s="428"/>
      <c r="G47" s="421"/>
      <c r="H47" s="421"/>
      <c r="I47" s="421"/>
      <c r="J47" s="421"/>
      <c r="K47" s="421"/>
      <c r="L47" s="421"/>
      <c r="M47" s="429"/>
      <c r="N47" s="420"/>
      <c r="O47" s="420"/>
      <c r="P47" s="427"/>
      <c r="Q47" s="153"/>
      <c r="R47" s="153"/>
      <c r="T47" s="425"/>
      <c r="U47" s="426"/>
      <c r="V47" s="415"/>
      <c r="W47" s="416"/>
      <c r="X47" s="416"/>
      <c r="Y47" s="416"/>
      <c r="Z47" s="416"/>
      <c r="AA47" s="416"/>
      <c r="AB47" s="416"/>
      <c r="AC47" s="416"/>
      <c r="AD47" s="423"/>
      <c r="AE47" s="423"/>
      <c r="AF47" s="417"/>
      <c r="AG47" s="418"/>
      <c r="AH47" s="418"/>
      <c r="AI47" s="419"/>
      <c r="AJ47" s="154"/>
      <c r="AK47" s="154"/>
      <c r="AL47" s="154"/>
      <c r="AM47" s="424"/>
      <c r="AN47" s="424"/>
      <c r="AO47" s="197"/>
      <c r="AP47" s="170"/>
      <c r="AQ47" s="154"/>
      <c r="AR47" s="154"/>
      <c r="AS47" s="420"/>
      <c r="AT47" s="420"/>
      <c r="AU47" s="421"/>
      <c r="AV47" s="421"/>
      <c r="AW47" s="421"/>
      <c r="AX47" s="421"/>
      <c r="AY47" s="421"/>
      <c r="AZ47" s="421"/>
      <c r="BA47" s="421"/>
      <c r="BB47" s="421"/>
      <c r="BC47" s="421"/>
      <c r="BD47" s="421"/>
      <c r="BE47" s="421"/>
      <c r="BF47" s="420"/>
      <c r="BG47" s="420"/>
      <c r="BH47" s="420"/>
      <c r="BI47" s="420"/>
      <c r="BJ47" s="420"/>
      <c r="BK47" s="420"/>
      <c r="BM47" s="420"/>
      <c r="BN47" s="420"/>
      <c r="BO47" s="421"/>
      <c r="BP47" s="421"/>
      <c r="BQ47" s="421"/>
      <c r="BR47" s="421"/>
      <c r="BS47" s="421"/>
      <c r="BT47" s="421"/>
      <c r="BU47" s="421"/>
      <c r="BV47" s="421"/>
      <c r="BW47" s="422"/>
      <c r="BX47" s="422"/>
      <c r="BY47" s="422"/>
      <c r="BZ47" s="422"/>
      <c r="CA47" s="422"/>
      <c r="CB47" s="422"/>
      <c r="CC47" s="422"/>
      <c r="CD47" s="422"/>
      <c r="CE47" s="422"/>
      <c r="CF47" s="422"/>
      <c r="CG47" s="422"/>
      <c r="CH47" s="422"/>
      <c r="CI47" s="422"/>
      <c r="CK47" s="420"/>
      <c r="CL47" s="420"/>
      <c r="CM47" s="421"/>
      <c r="CN47" s="421"/>
      <c r="CO47" s="421"/>
      <c r="CP47" s="421"/>
      <c r="CQ47" s="421"/>
      <c r="CR47" s="421"/>
      <c r="CS47" s="421"/>
      <c r="CT47" s="421"/>
      <c r="CU47" s="421"/>
      <c r="CV47" s="422"/>
      <c r="CW47" s="422"/>
      <c r="CX47" s="422"/>
      <c r="CY47" s="422"/>
      <c r="DA47" s="420"/>
      <c r="DB47" s="420"/>
      <c r="DC47" s="421"/>
      <c r="DD47" s="421"/>
      <c r="DE47" s="421"/>
      <c r="DF47" s="148"/>
      <c r="DG47" s="172"/>
    </row>
    <row r="48" spans="1:111" ht="13.5" thickBot="1" x14ac:dyDescent="0.25">
      <c r="A48" s="153"/>
      <c r="B48" s="164"/>
      <c r="C48" s="145"/>
      <c r="D48" s="145"/>
      <c r="E48" s="165"/>
      <c r="F48" s="428"/>
      <c r="G48" s="421"/>
      <c r="H48" s="421"/>
      <c r="I48" s="421"/>
      <c r="J48" s="421"/>
      <c r="K48" s="421"/>
      <c r="L48" s="421"/>
      <c r="M48" s="429"/>
      <c r="N48" s="420"/>
      <c r="O48" s="420"/>
      <c r="P48" s="427"/>
      <c r="Q48" s="153"/>
      <c r="R48" s="153"/>
      <c r="T48" s="425"/>
      <c r="U48" s="426"/>
      <c r="V48" s="415"/>
      <c r="W48" s="416"/>
      <c r="X48" s="416"/>
      <c r="Y48" s="416"/>
      <c r="Z48" s="416"/>
      <c r="AA48" s="416"/>
      <c r="AB48" s="416"/>
      <c r="AC48" s="416"/>
      <c r="AD48" s="423"/>
      <c r="AE48" s="423"/>
      <c r="AF48" s="417"/>
      <c r="AG48" s="418"/>
      <c r="AH48" s="418"/>
      <c r="AI48" s="419"/>
      <c r="AJ48" s="154"/>
      <c r="AK48" s="154"/>
      <c r="AL48" s="154"/>
      <c r="AM48" s="424"/>
      <c r="AN48" s="424"/>
      <c r="AO48" s="197"/>
      <c r="AP48" s="170"/>
      <c r="AQ48" s="154"/>
      <c r="AR48" s="154"/>
      <c r="AS48" s="420"/>
      <c r="AT48" s="420"/>
      <c r="AU48" s="421"/>
      <c r="AV48" s="421"/>
      <c r="AW48" s="421"/>
      <c r="AX48" s="421"/>
      <c r="AY48" s="421"/>
      <c r="AZ48" s="421"/>
      <c r="BA48" s="421"/>
      <c r="BB48" s="421"/>
      <c r="BC48" s="421"/>
      <c r="BD48" s="421"/>
      <c r="BE48" s="421"/>
      <c r="BF48" s="420"/>
      <c r="BG48" s="420"/>
      <c r="BH48" s="420"/>
      <c r="BI48" s="420"/>
      <c r="BJ48" s="420"/>
      <c r="BK48" s="420"/>
      <c r="BM48" s="420"/>
      <c r="BN48" s="420"/>
      <c r="BO48" s="421"/>
      <c r="BP48" s="421"/>
      <c r="BQ48" s="421"/>
      <c r="BR48" s="421"/>
      <c r="BS48" s="421"/>
      <c r="BT48" s="421"/>
      <c r="BU48" s="421"/>
      <c r="BV48" s="421"/>
      <c r="BW48" s="422"/>
      <c r="BX48" s="422"/>
      <c r="BY48" s="422"/>
      <c r="BZ48" s="422"/>
      <c r="CA48" s="422"/>
      <c r="CB48" s="422"/>
      <c r="CC48" s="422"/>
      <c r="CD48" s="422"/>
      <c r="CE48" s="422"/>
      <c r="CF48" s="422"/>
      <c r="CG48" s="422"/>
      <c r="CH48" s="422"/>
      <c r="CI48" s="422"/>
      <c r="CK48" s="420"/>
      <c r="CL48" s="420"/>
      <c r="CM48" s="421"/>
      <c r="CN48" s="421"/>
      <c r="CO48" s="421"/>
      <c r="CP48" s="421"/>
      <c r="CQ48" s="421"/>
      <c r="CR48" s="421"/>
      <c r="CS48" s="421"/>
      <c r="CT48" s="421"/>
      <c r="CU48" s="421"/>
      <c r="CV48" s="422"/>
      <c r="CW48" s="422"/>
      <c r="CX48" s="422"/>
      <c r="CY48" s="422"/>
      <c r="DA48" s="420"/>
      <c r="DB48" s="420"/>
      <c r="DC48" s="421"/>
      <c r="DD48" s="421"/>
      <c r="DE48" s="421"/>
      <c r="DF48" s="148"/>
      <c r="DG48" s="172"/>
    </row>
    <row r="49" spans="1:111" ht="13.5" thickBot="1" x14ac:dyDescent="0.25">
      <c r="A49" s="153"/>
      <c r="B49" s="164"/>
      <c r="C49" s="145"/>
      <c r="D49" s="145"/>
      <c r="E49" s="165"/>
      <c r="F49" s="428"/>
      <c r="G49" s="421"/>
      <c r="H49" s="421"/>
      <c r="I49" s="421"/>
      <c r="J49" s="421"/>
      <c r="K49" s="421"/>
      <c r="L49" s="421"/>
      <c r="M49" s="429"/>
      <c r="N49" s="420"/>
      <c r="O49" s="420"/>
      <c r="P49" s="427"/>
      <c r="Q49" s="153"/>
      <c r="R49" s="153"/>
      <c r="T49" s="425"/>
      <c r="U49" s="426"/>
      <c r="V49" s="415"/>
      <c r="W49" s="416"/>
      <c r="X49" s="416"/>
      <c r="Y49" s="416"/>
      <c r="Z49" s="416"/>
      <c r="AA49" s="416"/>
      <c r="AB49" s="416"/>
      <c r="AC49" s="416"/>
      <c r="AD49" s="423"/>
      <c r="AE49" s="423"/>
      <c r="AF49" s="417"/>
      <c r="AG49" s="418"/>
      <c r="AH49" s="418"/>
      <c r="AI49" s="419"/>
      <c r="AJ49" s="154"/>
      <c r="AK49" s="154"/>
      <c r="AL49" s="154"/>
      <c r="AM49" s="424"/>
      <c r="AN49" s="424"/>
      <c r="AO49" s="197"/>
      <c r="AP49" s="170"/>
      <c r="AQ49" s="154"/>
      <c r="AR49" s="154"/>
      <c r="AS49" s="420"/>
      <c r="AT49" s="420"/>
      <c r="AU49" s="421"/>
      <c r="AV49" s="421"/>
      <c r="AW49" s="421"/>
      <c r="AX49" s="421"/>
      <c r="AY49" s="421"/>
      <c r="AZ49" s="421"/>
      <c r="BA49" s="421"/>
      <c r="BB49" s="421"/>
      <c r="BC49" s="421"/>
      <c r="BD49" s="421"/>
      <c r="BE49" s="421"/>
      <c r="BF49" s="420"/>
      <c r="BG49" s="420"/>
      <c r="BH49" s="420"/>
      <c r="BI49" s="420"/>
      <c r="BJ49" s="420"/>
      <c r="BK49" s="420"/>
      <c r="BM49" s="420"/>
      <c r="BN49" s="420"/>
      <c r="BO49" s="421"/>
      <c r="BP49" s="421"/>
      <c r="BQ49" s="421"/>
      <c r="BR49" s="421"/>
      <c r="BS49" s="421"/>
      <c r="BT49" s="421"/>
      <c r="BU49" s="421"/>
      <c r="BV49" s="421"/>
      <c r="BW49" s="422"/>
      <c r="BX49" s="422"/>
      <c r="BY49" s="422"/>
      <c r="BZ49" s="422"/>
      <c r="CA49" s="422"/>
      <c r="CB49" s="422"/>
      <c r="CC49" s="422"/>
      <c r="CD49" s="422"/>
      <c r="CE49" s="422"/>
      <c r="CF49" s="422"/>
      <c r="CG49" s="422"/>
      <c r="CH49" s="422"/>
      <c r="CI49" s="422"/>
      <c r="CK49" s="420"/>
      <c r="CL49" s="420"/>
      <c r="CM49" s="421"/>
      <c r="CN49" s="421"/>
      <c r="CO49" s="421"/>
      <c r="CP49" s="421"/>
      <c r="CQ49" s="421"/>
      <c r="CR49" s="421"/>
      <c r="CS49" s="421"/>
      <c r="CT49" s="421"/>
      <c r="CU49" s="421"/>
      <c r="CV49" s="422"/>
      <c r="CW49" s="422"/>
      <c r="CX49" s="422"/>
      <c r="CY49" s="422"/>
      <c r="DA49" s="420"/>
      <c r="DB49" s="420"/>
      <c r="DC49" s="421"/>
      <c r="DD49" s="421"/>
      <c r="DE49" s="421"/>
      <c r="DF49" s="148"/>
      <c r="DG49" s="172"/>
    </row>
    <row r="50" spans="1:111" ht="13.5" thickBot="1" x14ac:dyDescent="0.25">
      <c r="A50" s="153"/>
      <c r="B50" s="164"/>
      <c r="C50" s="145"/>
      <c r="D50" s="145"/>
      <c r="E50" s="165"/>
      <c r="F50" s="428"/>
      <c r="G50" s="421"/>
      <c r="H50" s="421"/>
      <c r="I50" s="421"/>
      <c r="J50" s="421"/>
      <c r="K50" s="421"/>
      <c r="L50" s="421"/>
      <c r="M50" s="429"/>
      <c r="N50" s="420"/>
      <c r="O50" s="420"/>
      <c r="P50" s="427"/>
      <c r="Q50" s="153"/>
      <c r="R50" s="153"/>
      <c r="T50" s="425"/>
      <c r="U50" s="426"/>
      <c r="V50" s="415"/>
      <c r="W50" s="416"/>
      <c r="X50" s="416"/>
      <c r="Y50" s="416"/>
      <c r="Z50" s="416"/>
      <c r="AA50" s="416"/>
      <c r="AB50" s="416"/>
      <c r="AC50" s="416"/>
      <c r="AD50" s="423"/>
      <c r="AE50" s="423"/>
      <c r="AF50" s="417"/>
      <c r="AG50" s="418"/>
      <c r="AH50" s="418"/>
      <c r="AI50" s="419"/>
      <c r="AJ50" s="154"/>
      <c r="AK50" s="154"/>
      <c r="AL50" s="154"/>
      <c r="AM50" s="424"/>
      <c r="AN50" s="424"/>
      <c r="AO50" s="197"/>
      <c r="AP50" s="170"/>
      <c r="AQ50" s="154"/>
      <c r="AR50" s="154"/>
      <c r="AS50" s="420"/>
      <c r="AT50" s="420"/>
      <c r="AU50" s="421"/>
      <c r="AV50" s="421"/>
      <c r="AW50" s="421"/>
      <c r="AX50" s="421"/>
      <c r="AY50" s="421"/>
      <c r="AZ50" s="421"/>
      <c r="BA50" s="421"/>
      <c r="BB50" s="421"/>
      <c r="BC50" s="421"/>
      <c r="BD50" s="421"/>
      <c r="BE50" s="421"/>
      <c r="BF50" s="420"/>
      <c r="BG50" s="420"/>
      <c r="BH50" s="420"/>
      <c r="BI50" s="420"/>
      <c r="BJ50" s="420"/>
      <c r="BK50" s="420"/>
      <c r="BM50" s="420"/>
      <c r="BN50" s="420"/>
      <c r="BO50" s="421"/>
      <c r="BP50" s="421"/>
      <c r="BQ50" s="421"/>
      <c r="BR50" s="421"/>
      <c r="BS50" s="421"/>
      <c r="BT50" s="421"/>
      <c r="BU50" s="421"/>
      <c r="BV50" s="421"/>
      <c r="BW50" s="422"/>
      <c r="BX50" s="422"/>
      <c r="BY50" s="422"/>
      <c r="BZ50" s="422"/>
      <c r="CA50" s="422"/>
      <c r="CB50" s="422"/>
      <c r="CC50" s="422"/>
      <c r="CD50" s="422"/>
      <c r="CE50" s="422"/>
      <c r="CF50" s="422"/>
      <c r="CG50" s="422"/>
      <c r="CH50" s="422"/>
      <c r="CI50" s="422"/>
      <c r="CK50" s="420"/>
      <c r="CL50" s="420"/>
      <c r="CM50" s="421"/>
      <c r="CN50" s="421"/>
      <c r="CO50" s="421"/>
      <c r="CP50" s="421"/>
      <c r="CQ50" s="421"/>
      <c r="CR50" s="421"/>
      <c r="CS50" s="421"/>
      <c r="CT50" s="421"/>
      <c r="CU50" s="421"/>
      <c r="CV50" s="422"/>
      <c r="CW50" s="422"/>
      <c r="CX50" s="422"/>
      <c r="CY50" s="422"/>
      <c r="DA50" s="420"/>
      <c r="DB50" s="420"/>
      <c r="DC50" s="421"/>
      <c r="DD50" s="421"/>
      <c r="DE50" s="421"/>
      <c r="DF50" s="148"/>
      <c r="DG50" s="172"/>
    </row>
    <row r="51" spans="1:111" ht="13.5" thickBot="1" x14ac:dyDescent="0.25">
      <c r="A51" s="153"/>
      <c r="B51" s="164"/>
      <c r="C51" s="145"/>
      <c r="D51" s="145"/>
      <c r="E51" s="165"/>
      <c r="F51" s="428"/>
      <c r="G51" s="421"/>
      <c r="H51" s="421"/>
      <c r="I51" s="421"/>
      <c r="J51" s="421"/>
      <c r="K51" s="421"/>
      <c r="L51" s="421"/>
      <c r="M51" s="429"/>
      <c r="N51" s="420"/>
      <c r="O51" s="420"/>
      <c r="P51" s="427"/>
      <c r="Q51" s="153"/>
      <c r="R51" s="153"/>
      <c r="T51" s="425"/>
      <c r="U51" s="426"/>
      <c r="V51" s="415"/>
      <c r="W51" s="416"/>
      <c r="X51" s="416"/>
      <c r="Y51" s="416"/>
      <c r="Z51" s="416"/>
      <c r="AA51" s="416"/>
      <c r="AB51" s="416"/>
      <c r="AC51" s="416"/>
      <c r="AD51" s="423"/>
      <c r="AE51" s="423"/>
      <c r="AF51" s="417"/>
      <c r="AG51" s="418"/>
      <c r="AH51" s="418"/>
      <c r="AI51" s="419"/>
      <c r="AJ51" s="154"/>
      <c r="AK51" s="154"/>
      <c r="AL51" s="154"/>
      <c r="AM51" s="424"/>
      <c r="AN51" s="424"/>
      <c r="AO51" s="197"/>
      <c r="AP51" s="170"/>
      <c r="AQ51" s="154"/>
      <c r="AR51" s="154"/>
      <c r="AS51" s="420"/>
      <c r="AT51" s="420"/>
      <c r="AU51" s="421"/>
      <c r="AV51" s="421"/>
      <c r="AW51" s="421"/>
      <c r="AX51" s="421"/>
      <c r="AY51" s="421"/>
      <c r="AZ51" s="421"/>
      <c r="BA51" s="421"/>
      <c r="BB51" s="421"/>
      <c r="BC51" s="421"/>
      <c r="BD51" s="421"/>
      <c r="BE51" s="421"/>
      <c r="BF51" s="420"/>
      <c r="BG51" s="420"/>
      <c r="BH51" s="420"/>
      <c r="BI51" s="420"/>
      <c r="BJ51" s="420"/>
      <c r="BK51" s="420"/>
      <c r="BM51" s="420"/>
      <c r="BN51" s="420"/>
      <c r="BO51" s="421"/>
      <c r="BP51" s="421"/>
      <c r="BQ51" s="421"/>
      <c r="BR51" s="421"/>
      <c r="BS51" s="421"/>
      <c r="BT51" s="421"/>
      <c r="BU51" s="421"/>
      <c r="BV51" s="421"/>
      <c r="BW51" s="422"/>
      <c r="BX51" s="422"/>
      <c r="BY51" s="422"/>
      <c r="BZ51" s="422"/>
      <c r="CA51" s="422"/>
      <c r="CB51" s="422"/>
      <c r="CC51" s="422"/>
      <c r="CD51" s="422"/>
      <c r="CE51" s="422"/>
      <c r="CF51" s="422"/>
      <c r="CG51" s="422"/>
      <c r="CH51" s="422"/>
      <c r="CI51" s="422"/>
      <c r="CK51" s="420"/>
      <c r="CL51" s="420"/>
      <c r="CM51" s="421"/>
      <c r="CN51" s="421"/>
      <c r="CO51" s="421"/>
      <c r="CP51" s="421"/>
      <c r="CQ51" s="421"/>
      <c r="CR51" s="421"/>
      <c r="CS51" s="421"/>
      <c r="CT51" s="421"/>
      <c r="CU51" s="421"/>
      <c r="CV51" s="422"/>
      <c r="CW51" s="422"/>
      <c r="CX51" s="422"/>
      <c r="CY51" s="422"/>
      <c r="DA51" s="420"/>
      <c r="DB51" s="420"/>
      <c r="DC51" s="421"/>
      <c r="DD51" s="421"/>
      <c r="DE51" s="421"/>
      <c r="DF51" s="148"/>
      <c r="DG51" s="172"/>
    </row>
    <row r="52" spans="1:111" ht="13.5" thickBot="1" x14ac:dyDescent="0.25">
      <c r="A52" s="153"/>
      <c r="B52" s="164"/>
      <c r="C52" s="145"/>
      <c r="D52" s="145"/>
      <c r="E52" s="165"/>
      <c r="F52" s="428"/>
      <c r="G52" s="421"/>
      <c r="H52" s="421"/>
      <c r="I52" s="421"/>
      <c r="J52" s="421"/>
      <c r="K52" s="421"/>
      <c r="L52" s="421"/>
      <c r="M52" s="429"/>
      <c r="N52" s="420"/>
      <c r="O52" s="420"/>
      <c r="P52" s="427"/>
      <c r="Q52" s="153"/>
      <c r="R52" s="153"/>
      <c r="T52" s="425"/>
      <c r="U52" s="426"/>
      <c r="V52" s="415"/>
      <c r="W52" s="416"/>
      <c r="X52" s="416"/>
      <c r="Y52" s="416"/>
      <c r="Z52" s="416"/>
      <c r="AA52" s="416"/>
      <c r="AB52" s="416"/>
      <c r="AC52" s="416"/>
      <c r="AD52" s="423"/>
      <c r="AE52" s="423"/>
      <c r="AF52" s="417"/>
      <c r="AG52" s="418"/>
      <c r="AH52" s="418"/>
      <c r="AI52" s="419"/>
      <c r="AJ52" s="154"/>
      <c r="AK52" s="154"/>
      <c r="AL52" s="154"/>
      <c r="AM52" s="424"/>
      <c r="AN52" s="424"/>
      <c r="AO52" s="197"/>
      <c r="AP52" s="170"/>
      <c r="AQ52" s="154"/>
      <c r="AR52" s="154"/>
      <c r="AS52" s="420"/>
      <c r="AT52" s="420"/>
      <c r="AU52" s="421"/>
      <c r="AV52" s="421"/>
      <c r="AW52" s="421"/>
      <c r="AX52" s="421"/>
      <c r="AY52" s="421"/>
      <c r="AZ52" s="421"/>
      <c r="BA52" s="421"/>
      <c r="BB52" s="421"/>
      <c r="BC52" s="421"/>
      <c r="BD52" s="421"/>
      <c r="BE52" s="421"/>
      <c r="BF52" s="420"/>
      <c r="BG52" s="420"/>
      <c r="BH52" s="420"/>
      <c r="BI52" s="420"/>
      <c r="BJ52" s="420"/>
      <c r="BK52" s="420"/>
      <c r="BM52" s="420"/>
      <c r="BN52" s="420"/>
      <c r="BO52" s="421"/>
      <c r="BP52" s="421"/>
      <c r="BQ52" s="421"/>
      <c r="BR52" s="421"/>
      <c r="BS52" s="421"/>
      <c r="BT52" s="421"/>
      <c r="BU52" s="421"/>
      <c r="BV52" s="421"/>
      <c r="BW52" s="422"/>
      <c r="BX52" s="422"/>
      <c r="BY52" s="422"/>
      <c r="BZ52" s="422"/>
      <c r="CA52" s="422"/>
      <c r="CB52" s="422"/>
      <c r="CC52" s="422"/>
      <c r="CD52" s="422"/>
      <c r="CE52" s="422"/>
      <c r="CF52" s="422"/>
      <c r="CG52" s="422"/>
      <c r="CH52" s="422"/>
      <c r="CI52" s="422"/>
      <c r="CK52" s="420"/>
      <c r="CL52" s="420"/>
      <c r="CM52" s="421"/>
      <c r="CN52" s="421"/>
      <c r="CO52" s="421"/>
      <c r="CP52" s="421"/>
      <c r="CQ52" s="421"/>
      <c r="CR52" s="421"/>
      <c r="CS52" s="421"/>
      <c r="CT52" s="421"/>
      <c r="CU52" s="421"/>
      <c r="CV52" s="422"/>
      <c r="CW52" s="422"/>
      <c r="CX52" s="422"/>
      <c r="CY52" s="422"/>
      <c r="DA52" s="420"/>
      <c r="DB52" s="420"/>
      <c r="DC52" s="421"/>
      <c r="DD52" s="421"/>
      <c r="DE52" s="421"/>
      <c r="DF52" s="148"/>
      <c r="DG52" s="172"/>
    </row>
    <row r="53" spans="1:111" ht="13.5" thickBot="1" x14ac:dyDescent="0.25">
      <c r="A53" s="153"/>
      <c r="B53" s="164"/>
      <c r="C53" s="145"/>
      <c r="D53" s="145"/>
      <c r="E53" s="165"/>
      <c r="F53" s="428"/>
      <c r="G53" s="421"/>
      <c r="H53" s="421"/>
      <c r="I53" s="421"/>
      <c r="J53" s="421"/>
      <c r="K53" s="421"/>
      <c r="L53" s="421"/>
      <c r="M53" s="429"/>
      <c r="N53" s="420"/>
      <c r="O53" s="420"/>
      <c r="P53" s="427"/>
      <c r="Q53" s="153"/>
      <c r="R53" s="153"/>
      <c r="T53" s="425"/>
      <c r="U53" s="426"/>
      <c r="V53" s="415"/>
      <c r="W53" s="416"/>
      <c r="X53" s="416"/>
      <c r="Y53" s="416"/>
      <c r="Z53" s="416"/>
      <c r="AA53" s="416"/>
      <c r="AB53" s="416"/>
      <c r="AC53" s="416"/>
      <c r="AD53" s="423"/>
      <c r="AE53" s="423"/>
      <c r="AF53" s="417"/>
      <c r="AG53" s="418"/>
      <c r="AH53" s="418"/>
      <c r="AI53" s="419"/>
      <c r="AJ53" s="154"/>
      <c r="AK53" s="154"/>
      <c r="AL53" s="154"/>
      <c r="AM53" s="424"/>
      <c r="AN53" s="424"/>
      <c r="AO53" s="197"/>
      <c r="AP53" s="170"/>
      <c r="AQ53" s="154"/>
      <c r="AR53" s="154"/>
      <c r="AS53" s="420"/>
      <c r="AT53" s="420"/>
      <c r="AU53" s="421"/>
      <c r="AV53" s="421"/>
      <c r="AW53" s="421"/>
      <c r="AX53" s="421"/>
      <c r="AY53" s="421"/>
      <c r="AZ53" s="421"/>
      <c r="BA53" s="421"/>
      <c r="BB53" s="421"/>
      <c r="BC53" s="421"/>
      <c r="BD53" s="421"/>
      <c r="BE53" s="421"/>
      <c r="BF53" s="420"/>
      <c r="BG53" s="420"/>
      <c r="BH53" s="420"/>
      <c r="BI53" s="420"/>
      <c r="BJ53" s="420"/>
      <c r="BK53" s="420"/>
      <c r="BM53" s="420"/>
      <c r="BN53" s="420"/>
      <c r="BO53" s="421"/>
      <c r="BP53" s="421"/>
      <c r="BQ53" s="421"/>
      <c r="BR53" s="421"/>
      <c r="BS53" s="421"/>
      <c r="BT53" s="421"/>
      <c r="BU53" s="421"/>
      <c r="BV53" s="421"/>
      <c r="BW53" s="422"/>
      <c r="BX53" s="422"/>
      <c r="BY53" s="422"/>
      <c r="BZ53" s="422"/>
      <c r="CA53" s="422"/>
      <c r="CB53" s="422"/>
      <c r="CC53" s="422"/>
      <c r="CD53" s="422"/>
      <c r="CE53" s="422"/>
      <c r="CF53" s="422"/>
      <c r="CG53" s="422"/>
      <c r="CH53" s="422"/>
      <c r="CI53" s="422"/>
      <c r="CK53" s="420"/>
      <c r="CL53" s="420"/>
      <c r="CM53" s="421"/>
      <c r="CN53" s="421"/>
      <c r="CO53" s="421"/>
      <c r="CP53" s="421"/>
      <c r="CQ53" s="421"/>
      <c r="CR53" s="421"/>
      <c r="CS53" s="421"/>
      <c r="CT53" s="421"/>
      <c r="CU53" s="421"/>
      <c r="CV53" s="422"/>
      <c r="CW53" s="422"/>
      <c r="CX53" s="422"/>
      <c r="CY53" s="422"/>
      <c r="DA53" s="420"/>
      <c r="DB53" s="420"/>
      <c r="DC53" s="421"/>
      <c r="DD53" s="421"/>
      <c r="DE53" s="421"/>
      <c r="DF53" s="148"/>
      <c r="DG53" s="172"/>
    </row>
    <row r="54" spans="1:111" ht="13.5" thickBot="1" x14ac:dyDescent="0.25">
      <c r="A54" s="153"/>
      <c r="B54" s="164"/>
      <c r="C54" s="145"/>
      <c r="D54" s="145"/>
      <c r="E54" s="165"/>
      <c r="F54" s="428"/>
      <c r="G54" s="421"/>
      <c r="H54" s="421"/>
      <c r="I54" s="421"/>
      <c r="J54" s="421"/>
      <c r="K54" s="421"/>
      <c r="L54" s="421"/>
      <c r="M54" s="429"/>
      <c r="N54" s="420"/>
      <c r="O54" s="420"/>
      <c r="P54" s="427"/>
      <c r="Q54" s="153"/>
      <c r="R54" s="153"/>
      <c r="T54" s="425"/>
      <c r="U54" s="426"/>
      <c r="V54" s="415"/>
      <c r="W54" s="416"/>
      <c r="X54" s="416"/>
      <c r="Y54" s="416"/>
      <c r="Z54" s="416"/>
      <c r="AA54" s="416"/>
      <c r="AB54" s="416"/>
      <c r="AC54" s="416"/>
      <c r="AD54" s="423"/>
      <c r="AE54" s="423"/>
      <c r="AF54" s="417"/>
      <c r="AG54" s="418"/>
      <c r="AH54" s="418"/>
      <c r="AI54" s="419"/>
      <c r="AJ54" s="154"/>
      <c r="AK54" s="154"/>
      <c r="AL54" s="154"/>
      <c r="AM54" s="424"/>
      <c r="AN54" s="424"/>
      <c r="AO54" s="197"/>
      <c r="AP54" s="170"/>
      <c r="AQ54" s="154"/>
      <c r="AR54" s="154"/>
      <c r="AS54" s="420"/>
      <c r="AT54" s="420"/>
      <c r="AU54" s="421"/>
      <c r="AV54" s="421"/>
      <c r="AW54" s="421"/>
      <c r="AX54" s="421"/>
      <c r="AY54" s="421"/>
      <c r="AZ54" s="421"/>
      <c r="BA54" s="421"/>
      <c r="BB54" s="421"/>
      <c r="BC54" s="421"/>
      <c r="BD54" s="421"/>
      <c r="BE54" s="421"/>
      <c r="BF54" s="420"/>
      <c r="BG54" s="420"/>
      <c r="BH54" s="420"/>
      <c r="BI54" s="420"/>
      <c r="BJ54" s="420"/>
      <c r="BK54" s="420"/>
      <c r="BM54" s="420"/>
      <c r="BN54" s="420"/>
      <c r="BO54" s="421"/>
      <c r="BP54" s="421"/>
      <c r="BQ54" s="421"/>
      <c r="BR54" s="421"/>
      <c r="BS54" s="421"/>
      <c r="BT54" s="421"/>
      <c r="BU54" s="421"/>
      <c r="BV54" s="421"/>
      <c r="BW54" s="422"/>
      <c r="BX54" s="422"/>
      <c r="BY54" s="422"/>
      <c r="BZ54" s="422"/>
      <c r="CA54" s="422"/>
      <c r="CB54" s="422"/>
      <c r="CC54" s="422"/>
      <c r="CD54" s="422"/>
      <c r="CE54" s="422"/>
      <c r="CF54" s="422"/>
      <c r="CG54" s="422"/>
      <c r="CH54" s="422"/>
      <c r="CI54" s="422"/>
      <c r="CK54" s="420"/>
      <c r="CL54" s="420"/>
      <c r="CM54" s="421"/>
      <c r="CN54" s="421"/>
      <c r="CO54" s="421"/>
      <c r="CP54" s="421"/>
      <c r="CQ54" s="421"/>
      <c r="CR54" s="421"/>
      <c r="CS54" s="421"/>
      <c r="CT54" s="421"/>
      <c r="CU54" s="421"/>
      <c r="CV54" s="422"/>
      <c r="CW54" s="422"/>
      <c r="CX54" s="422"/>
      <c r="CY54" s="422"/>
      <c r="DA54" s="420"/>
      <c r="DB54" s="420"/>
      <c r="DC54" s="421"/>
      <c r="DD54" s="421"/>
      <c r="DE54" s="421"/>
      <c r="DF54" s="148"/>
      <c r="DG54" s="172"/>
    </row>
    <row r="55" spans="1:111" ht="13.5" thickBot="1" x14ac:dyDescent="0.25">
      <c r="A55" s="153"/>
      <c r="B55" s="164"/>
      <c r="C55" s="145"/>
      <c r="D55" s="145"/>
      <c r="E55" s="165"/>
      <c r="F55" s="428"/>
      <c r="G55" s="421"/>
      <c r="H55" s="421"/>
      <c r="I55" s="421"/>
      <c r="J55" s="421"/>
      <c r="K55" s="421"/>
      <c r="L55" s="421"/>
      <c r="M55" s="429"/>
      <c r="N55" s="420"/>
      <c r="O55" s="420"/>
      <c r="P55" s="427"/>
      <c r="Q55" s="153"/>
      <c r="R55" s="153"/>
      <c r="T55" s="425"/>
      <c r="U55" s="426"/>
      <c r="V55" s="415"/>
      <c r="W55" s="416"/>
      <c r="X55" s="416"/>
      <c r="Y55" s="416"/>
      <c r="Z55" s="416"/>
      <c r="AA55" s="416"/>
      <c r="AB55" s="416"/>
      <c r="AC55" s="416"/>
      <c r="AD55" s="423"/>
      <c r="AE55" s="423"/>
      <c r="AF55" s="417"/>
      <c r="AG55" s="418"/>
      <c r="AH55" s="418"/>
      <c r="AI55" s="419"/>
      <c r="AJ55" s="154"/>
      <c r="AK55" s="154"/>
      <c r="AL55" s="154"/>
      <c r="AM55" s="424"/>
      <c r="AN55" s="424"/>
      <c r="AO55" s="197"/>
      <c r="AP55" s="170"/>
      <c r="AQ55" s="154"/>
      <c r="AR55" s="154"/>
      <c r="AS55" s="420"/>
      <c r="AT55" s="420"/>
      <c r="AU55" s="421"/>
      <c r="AV55" s="421"/>
      <c r="AW55" s="421"/>
      <c r="AX55" s="421"/>
      <c r="AY55" s="421"/>
      <c r="AZ55" s="421"/>
      <c r="BA55" s="421"/>
      <c r="BB55" s="421"/>
      <c r="BC55" s="421"/>
      <c r="BD55" s="421"/>
      <c r="BE55" s="421"/>
      <c r="BF55" s="420"/>
      <c r="BG55" s="420"/>
      <c r="BH55" s="420"/>
      <c r="BI55" s="420"/>
      <c r="BJ55" s="420"/>
      <c r="BK55" s="420"/>
      <c r="BM55" s="420"/>
      <c r="BN55" s="420"/>
      <c r="BO55" s="421"/>
      <c r="BP55" s="421"/>
      <c r="BQ55" s="421"/>
      <c r="BR55" s="421"/>
      <c r="BS55" s="421"/>
      <c r="BT55" s="421"/>
      <c r="BU55" s="421"/>
      <c r="BV55" s="421"/>
      <c r="BW55" s="422"/>
      <c r="BX55" s="422"/>
      <c r="BY55" s="422"/>
      <c r="BZ55" s="422"/>
      <c r="CA55" s="422"/>
      <c r="CB55" s="422"/>
      <c r="CC55" s="422"/>
      <c r="CD55" s="422"/>
      <c r="CE55" s="422"/>
      <c r="CF55" s="422"/>
      <c r="CG55" s="422"/>
      <c r="CH55" s="422"/>
      <c r="CI55" s="422"/>
      <c r="CK55" s="420"/>
      <c r="CL55" s="420"/>
      <c r="CM55" s="421"/>
      <c r="CN55" s="421"/>
      <c r="CO55" s="421"/>
      <c r="CP55" s="421"/>
      <c r="CQ55" s="421"/>
      <c r="CR55" s="421"/>
      <c r="CS55" s="421"/>
      <c r="CT55" s="421"/>
      <c r="CU55" s="421"/>
      <c r="CV55" s="422"/>
      <c r="CW55" s="422"/>
      <c r="CX55" s="422"/>
      <c r="CY55" s="422"/>
      <c r="DA55" s="420"/>
      <c r="DB55" s="420"/>
      <c r="DC55" s="421"/>
      <c r="DD55" s="421"/>
      <c r="DE55" s="421"/>
      <c r="DF55" s="148"/>
      <c r="DG55" s="172"/>
    </row>
    <row r="56" spans="1:111" ht="13.5" thickBot="1" x14ac:dyDescent="0.25">
      <c r="A56" s="153"/>
      <c r="B56" s="164"/>
      <c r="C56" s="145"/>
      <c r="D56" s="145"/>
      <c r="E56" s="165"/>
      <c r="F56" s="428"/>
      <c r="G56" s="421"/>
      <c r="H56" s="421"/>
      <c r="I56" s="421"/>
      <c r="J56" s="421"/>
      <c r="K56" s="421"/>
      <c r="L56" s="421"/>
      <c r="M56" s="429"/>
      <c r="N56" s="420"/>
      <c r="O56" s="420"/>
      <c r="P56" s="427"/>
      <c r="Q56" s="153"/>
      <c r="R56" s="153"/>
      <c r="T56" s="425"/>
      <c r="U56" s="426"/>
      <c r="V56" s="415"/>
      <c r="W56" s="416"/>
      <c r="X56" s="416"/>
      <c r="Y56" s="416"/>
      <c r="Z56" s="416"/>
      <c r="AA56" s="416"/>
      <c r="AB56" s="416"/>
      <c r="AC56" s="416"/>
      <c r="AD56" s="423"/>
      <c r="AE56" s="423"/>
      <c r="AF56" s="417"/>
      <c r="AG56" s="418"/>
      <c r="AH56" s="418"/>
      <c r="AI56" s="419"/>
      <c r="AJ56" s="154"/>
      <c r="AK56" s="154"/>
      <c r="AL56" s="154"/>
      <c r="AM56" s="424"/>
      <c r="AN56" s="424"/>
      <c r="AO56" s="197"/>
      <c r="AP56" s="170"/>
      <c r="AQ56" s="154"/>
      <c r="AR56" s="154"/>
      <c r="AS56" s="420"/>
      <c r="AT56" s="420"/>
      <c r="AU56" s="421"/>
      <c r="AV56" s="421"/>
      <c r="AW56" s="421"/>
      <c r="AX56" s="421"/>
      <c r="AY56" s="421"/>
      <c r="AZ56" s="421"/>
      <c r="BA56" s="421"/>
      <c r="BB56" s="421"/>
      <c r="BC56" s="421"/>
      <c r="BD56" s="421"/>
      <c r="BE56" s="421"/>
      <c r="BF56" s="420"/>
      <c r="BG56" s="420"/>
      <c r="BH56" s="420"/>
      <c r="BI56" s="420"/>
      <c r="BJ56" s="420"/>
      <c r="BK56" s="420"/>
      <c r="BM56" s="420"/>
      <c r="BN56" s="420"/>
      <c r="BO56" s="421"/>
      <c r="BP56" s="421"/>
      <c r="BQ56" s="421"/>
      <c r="BR56" s="421"/>
      <c r="BS56" s="421"/>
      <c r="BT56" s="421"/>
      <c r="BU56" s="421"/>
      <c r="BV56" s="421"/>
      <c r="BW56" s="422"/>
      <c r="BX56" s="422"/>
      <c r="BY56" s="422"/>
      <c r="BZ56" s="422"/>
      <c r="CA56" s="422"/>
      <c r="CB56" s="422"/>
      <c r="CC56" s="422"/>
      <c r="CD56" s="422"/>
      <c r="CE56" s="422"/>
      <c r="CF56" s="422"/>
      <c r="CG56" s="422"/>
      <c r="CH56" s="422"/>
      <c r="CI56" s="422"/>
      <c r="CK56" s="420"/>
      <c r="CL56" s="420"/>
      <c r="CM56" s="421"/>
      <c r="CN56" s="421"/>
      <c r="CO56" s="421"/>
      <c r="CP56" s="421"/>
      <c r="CQ56" s="421"/>
      <c r="CR56" s="421"/>
      <c r="CS56" s="421"/>
      <c r="CT56" s="421"/>
      <c r="CU56" s="421"/>
      <c r="CV56" s="422"/>
      <c r="CW56" s="422"/>
      <c r="CX56" s="422"/>
      <c r="CY56" s="422"/>
      <c r="DA56" s="420"/>
      <c r="DB56" s="420"/>
      <c r="DC56" s="421"/>
      <c r="DD56" s="421"/>
      <c r="DE56" s="421"/>
      <c r="DF56" s="148"/>
      <c r="DG56" s="172"/>
    </row>
    <row r="57" spans="1:111" ht="13.5" thickBot="1" x14ac:dyDescent="0.25">
      <c r="A57" s="153"/>
      <c r="B57" s="164"/>
      <c r="C57" s="145"/>
      <c r="D57" s="145"/>
      <c r="E57" s="165"/>
      <c r="F57" s="428"/>
      <c r="G57" s="421"/>
      <c r="H57" s="421"/>
      <c r="I57" s="421"/>
      <c r="J57" s="421"/>
      <c r="K57" s="421"/>
      <c r="L57" s="421"/>
      <c r="M57" s="429"/>
      <c r="N57" s="420"/>
      <c r="O57" s="420"/>
      <c r="P57" s="427"/>
      <c r="Q57" s="153"/>
      <c r="R57" s="153"/>
      <c r="T57" s="425"/>
      <c r="U57" s="426"/>
      <c r="V57" s="415"/>
      <c r="W57" s="416"/>
      <c r="X57" s="416"/>
      <c r="Y57" s="416"/>
      <c r="Z57" s="416"/>
      <c r="AA57" s="416"/>
      <c r="AB57" s="416"/>
      <c r="AC57" s="416"/>
      <c r="AD57" s="423"/>
      <c r="AE57" s="423"/>
      <c r="AF57" s="417"/>
      <c r="AG57" s="418"/>
      <c r="AH57" s="418"/>
      <c r="AI57" s="419"/>
      <c r="AJ57" s="154"/>
      <c r="AK57" s="154"/>
      <c r="AL57" s="154"/>
      <c r="AM57" s="424"/>
      <c r="AN57" s="424"/>
      <c r="AO57" s="197"/>
      <c r="AP57" s="170"/>
      <c r="AQ57" s="154"/>
      <c r="AR57" s="154"/>
      <c r="AS57" s="420"/>
      <c r="AT57" s="420"/>
      <c r="AU57" s="421"/>
      <c r="AV57" s="421"/>
      <c r="AW57" s="421"/>
      <c r="AX57" s="421"/>
      <c r="AY57" s="421"/>
      <c r="AZ57" s="421"/>
      <c r="BA57" s="421"/>
      <c r="BB57" s="421"/>
      <c r="BC57" s="421"/>
      <c r="BD57" s="421"/>
      <c r="BE57" s="421"/>
      <c r="BF57" s="420"/>
      <c r="BG57" s="420"/>
      <c r="BH57" s="420"/>
      <c r="BI57" s="420"/>
      <c r="BJ57" s="420"/>
      <c r="BK57" s="420"/>
      <c r="BM57" s="420"/>
      <c r="BN57" s="420"/>
      <c r="BO57" s="421"/>
      <c r="BP57" s="421"/>
      <c r="BQ57" s="421"/>
      <c r="BR57" s="421"/>
      <c r="BS57" s="421"/>
      <c r="BT57" s="421"/>
      <c r="BU57" s="421"/>
      <c r="BV57" s="421"/>
      <c r="BW57" s="422"/>
      <c r="BX57" s="422"/>
      <c r="BY57" s="422"/>
      <c r="BZ57" s="422"/>
      <c r="CA57" s="422"/>
      <c r="CB57" s="422"/>
      <c r="CC57" s="422"/>
      <c r="CD57" s="422"/>
      <c r="CE57" s="422"/>
      <c r="CF57" s="422"/>
      <c r="CG57" s="422"/>
      <c r="CH57" s="422"/>
      <c r="CI57" s="422"/>
      <c r="CK57" s="420"/>
      <c r="CL57" s="420"/>
      <c r="CM57" s="421"/>
      <c r="CN57" s="421"/>
      <c r="CO57" s="421"/>
      <c r="CP57" s="421"/>
      <c r="CQ57" s="421"/>
      <c r="CR57" s="421"/>
      <c r="CS57" s="421"/>
      <c r="CT57" s="421"/>
      <c r="CU57" s="421"/>
      <c r="CV57" s="422"/>
      <c r="CW57" s="422"/>
      <c r="CX57" s="422"/>
      <c r="CY57" s="422"/>
      <c r="DA57" s="420"/>
      <c r="DB57" s="420"/>
      <c r="DC57" s="421"/>
      <c r="DD57" s="421"/>
      <c r="DE57" s="421"/>
      <c r="DF57" s="148"/>
      <c r="DG57" s="172"/>
    </row>
    <row r="58" spans="1:111" ht="13.5" thickBot="1" x14ac:dyDescent="0.25">
      <c r="A58" s="153"/>
      <c r="B58" s="164"/>
      <c r="C58" s="145"/>
      <c r="D58" s="145"/>
      <c r="E58" s="165"/>
      <c r="F58" s="428"/>
      <c r="G58" s="421"/>
      <c r="H58" s="421"/>
      <c r="I58" s="421"/>
      <c r="J58" s="421"/>
      <c r="K58" s="421"/>
      <c r="L58" s="421"/>
      <c r="M58" s="429"/>
      <c r="N58" s="420"/>
      <c r="O58" s="420"/>
      <c r="P58" s="427"/>
      <c r="Q58" s="153"/>
      <c r="R58" s="153"/>
      <c r="T58" s="425"/>
      <c r="U58" s="426"/>
      <c r="V58" s="415"/>
      <c r="W58" s="416"/>
      <c r="X58" s="416"/>
      <c r="Y58" s="416"/>
      <c r="Z58" s="416"/>
      <c r="AA58" s="416"/>
      <c r="AB58" s="416"/>
      <c r="AC58" s="416"/>
      <c r="AD58" s="423"/>
      <c r="AE58" s="423"/>
      <c r="AF58" s="417"/>
      <c r="AG58" s="418"/>
      <c r="AH58" s="418"/>
      <c r="AI58" s="419"/>
      <c r="AJ58" s="154"/>
      <c r="AK58" s="154"/>
      <c r="AL58" s="154"/>
      <c r="AM58" s="424"/>
      <c r="AN58" s="424"/>
      <c r="AO58" s="197"/>
      <c r="AP58" s="170"/>
      <c r="AQ58" s="154"/>
      <c r="AR58" s="154"/>
      <c r="AS58" s="420"/>
      <c r="AT58" s="420"/>
      <c r="AU58" s="421"/>
      <c r="AV58" s="421"/>
      <c r="AW58" s="421"/>
      <c r="AX58" s="421"/>
      <c r="AY58" s="421"/>
      <c r="AZ58" s="421"/>
      <c r="BA58" s="421"/>
      <c r="BB58" s="421"/>
      <c r="BC58" s="421"/>
      <c r="BD58" s="421"/>
      <c r="BE58" s="421"/>
      <c r="BF58" s="420"/>
      <c r="BG58" s="420"/>
      <c r="BH58" s="420"/>
      <c r="BI58" s="420"/>
      <c r="BJ58" s="420"/>
      <c r="BK58" s="420"/>
      <c r="BM58" s="420"/>
      <c r="BN58" s="420"/>
      <c r="BO58" s="421"/>
      <c r="BP58" s="421"/>
      <c r="BQ58" s="421"/>
      <c r="BR58" s="421"/>
      <c r="BS58" s="421"/>
      <c r="BT58" s="421"/>
      <c r="BU58" s="421"/>
      <c r="BV58" s="421"/>
      <c r="BW58" s="422"/>
      <c r="BX58" s="422"/>
      <c r="BY58" s="422"/>
      <c r="BZ58" s="422"/>
      <c r="CA58" s="422"/>
      <c r="CB58" s="422"/>
      <c r="CC58" s="422"/>
      <c r="CD58" s="422"/>
      <c r="CE58" s="422"/>
      <c r="CF58" s="422"/>
      <c r="CG58" s="422"/>
      <c r="CH58" s="422"/>
      <c r="CI58" s="422"/>
      <c r="CK58" s="420"/>
      <c r="CL58" s="420"/>
      <c r="CM58" s="421"/>
      <c r="CN58" s="421"/>
      <c r="CO58" s="421"/>
      <c r="CP58" s="421"/>
      <c r="CQ58" s="421"/>
      <c r="CR58" s="421"/>
      <c r="CS58" s="421"/>
      <c r="CT58" s="421"/>
      <c r="CU58" s="421"/>
      <c r="CV58" s="422"/>
      <c r="CW58" s="422"/>
      <c r="CX58" s="422"/>
      <c r="CY58" s="422"/>
      <c r="DA58" s="420"/>
      <c r="DB58" s="420"/>
      <c r="DC58" s="421"/>
      <c r="DD58" s="421"/>
      <c r="DE58" s="421"/>
      <c r="DF58" s="148"/>
      <c r="DG58" s="172"/>
    </row>
    <row r="59" spans="1:111" ht="13.5" thickBot="1" x14ac:dyDescent="0.25">
      <c r="A59" s="153"/>
      <c r="B59" s="164"/>
      <c r="C59" s="145"/>
      <c r="D59" s="145"/>
      <c r="E59" s="165"/>
      <c r="F59" s="428"/>
      <c r="G59" s="421"/>
      <c r="H59" s="421"/>
      <c r="I59" s="421"/>
      <c r="J59" s="421"/>
      <c r="K59" s="421"/>
      <c r="L59" s="421"/>
      <c r="M59" s="429"/>
      <c r="N59" s="420"/>
      <c r="O59" s="420"/>
      <c r="P59" s="427"/>
      <c r="Q59" s="153"/>
      <c r="R59" s="153"/>
      <c r="T59" s="425"/>
      <c r="U59" s="426"/>
      <c r="V59" s="415"/>
      <c r="W59" s="416"/>
      <c r="X59" s="416"/>
      <c r="Y59" s="416"/>
      <c r="Z59" s="416"/>
      <c r="AA59" s="416"/>
      <c r="AB59" s="416"/>
      <c r="AC59" s="416"/>
      <c r="AD59" s="423"/>
      <c r="AE59" s="423"/>
      <c r="AF59" s="417"/>
      <c r="AG59" s="418"/>
      <c r="AH59" s="418"/>
      <c r="AI59" s="419"/>
      <c r="AJ59" s="154"/>
      <c r="AK59" s="154"/>
      <c r="AL59" s="154"/>
      <c r="AM59" s="424"/>
      <c r="AN59" s="424"/>
      <c r="AO59" s="197"/>
      <c r="AP59" s="170"/>
      <c r="AQ59" s="154"/>
      <c r="AR59" s="154"/>
      <c r="AS59" s="420"/>
      <c r="AT59" s="420"/>
      <c r="AU59" s="421"/>
      <c r="AV59" s="421"/>
      <c r="AW59" s="421"/>
      <c r="AX59" s="421"/>
      <c r="AY59" s="421"/>
      <c r="AZ59" s="421"/>
      <c r="BA59" s="421"/>
      <c r="BB59" s="421"/>
      <c r="BC59" s="421"/>
      <c r="BD59" s="421"/>
      <c r="BE59" s="421"/>
      <c r="BF59" s="420"/>
      <c r="BG59" s="420"/>
      <c r="BH59" s="420"/>
      <c r="BI59" s="420"/>
      <c r="BJ59" s="420"/>
      <c r="BK59" s="420"/>
      <c r="BM59" s="420"/>
      <c r="BN59" s="420"/>
      <c r="BO59" s="421"/>
      <c r="BP59" s="421"/>
      <c r="BQ59" s="421"/>
      <c r="BR59" s="421"/>
      <c r="BS59" s="421"/>
      <c r="BT59" s="421"/>
      <c r="BU59" s="421"/>
      <c r="BV59" s="421"/>
      <c r="BW59" s="422"/>
      <c r="BX59" s="422"/>
      <c r="BY59" s="422"/>
      <c r="BZ59" s="422"/>
      <c r="CA59" s="422"/>
      <c r="CB59" s="422"/>
      <c r="CC59" s="422"/>
      <c r="CD59" s="422"/>
      <c r="CE59" s="422"/>
      <c r="CF59" s="422"/>
      <c r="CG59" s="422"/>
      <c r="CH59" s="422"/>
      <c r="CI59" s="422"/>
      <c r="CK59" s="420"/>
      <c r="CL59" s="420"/>
      <c r="CM59" s="421"/>
      <c r="CN59" s="421"/>
      <c r="CO59" s="421"/>
      <c r="CP59" s="421"/>
      <c r="CQ59" s="421"/>
      <c r="CR59" s="421"/>
      <c r="CS59" s="421"/>
      <c r="CT59" s="421"/>
      <c r="CU59" s="421"/>
      <c r="CV59" s="422"/>
      <c r="CW59" s="422"/>
      <c r="CX59" s="422"/>
      <c r="CY59" s="422"/>
      <c r="DA59" s="420"/>
      <c r="DB59" s="420"/>
      <c r="DC59" s="421"/>
      <c r="DD59" s="421"/>
      <c r="DE59" s="421"/>
      <c r="DF59" s="148"/>
      <c r="DG59" s="172"/>
    </row>
    <row r="60" spans="1:111" ht="13.5" thickBot="1" x14ac:dyDescent="0.25">
      <c r="A60" s="153"/>
      <c r="B60" s="164"/>
      <c r="C60" s="145"/>
      <c r="D60" s="145"/>
      <c r="E60" s="165"/>
      <c r="F60" s="428"/>
      <c r="G60" s="421"/>
      <c r="H60" s="421"/>
      <c r="I60" s="421"/>
      <c r="J60" s="421"/>
      <c r="K60" s="421"/>
      <c r="L60" s="421"/>
      <c r="M60" s="429"/>
      <c r="N60" s="420"/>
      <c r="O60" s="420"/>
      <c r="P60" s="427"/>
      <c r="Q60" s="153"/>
      <c r="R60" s="153"/>
      <c r="T60" s="425"/>
      <c r="U60" s="426"/>
      <c r="V60" s="415"/>
      <c r="W60" s="416"/>
      <c r="X60" s="416"/>
      <c r="Y60" s="416"/>
      <c r="Z60" s="416"/>
      <c r="AA60" s="416"/>
      <c r="AB60" s="416"/>
      <c r="AC60" s="416"/>
      <c r="AD60" s="423"/>
      <c r="AE60" s="423"/>
      <c r="AF60" s="417"/>
      <c r="AG60" s="418"/>
      <c r="AH60" s="418"/>
      <c r="AI60" s="419"/>
      <c r="AJ60" s="154"/>
      <c r="AK60" s="154"/>
      <c r="AL60" s="154"/>
      <c r="AM60" s="424"/>
      <c r="AN60" s="424"/>
      <c r="AO60" s="197"/>
      <c r="AP60" s="170"/>
      <c r="AQ60" s="154"/>
      <c r="AR60" s="154"/>
      <c r="AS60" s="420"/>
      <c r="AT60" s="420"/>
      <c r="AU60" s="421"/>
      <c r="AV60" s="421"/>
      <c r="AW60" s="421"/>
      <c r="AX60" s="421"/>
      <c r="AY60" s="421"/>
      <c r="AZ60" s="421"/>
      <c r="BA60" s="421"/>
      <c r="BB60" s="421"/>
      <c r="BC60" s="421"/>
      <c r="BD60" s="421"/>
      <c r="BE60" s="421"/>
      <c r="BF60" s="420"/>
      <c r="BG60" s="420"/>
      <c r="BH60" s="420"/>
      <c r="BI60" s="420"/>
      <c r="BJ60" s="420"/>
      <c r="BK60" s="420"/>
      <c r="BM60" s="420"/>
      <c r="BN60" s="420"/>
      <c r="BO60" s="421"/>
      <c r="BP60" s="421"/>
      <c r="BQ60" s="421"/>
      <c r="BR60" s="421"/>
      <c r="BS60" s="421"/>
      <c r="BT60" s="421"/>
      <c r="BU60" s="421"/>
      <c r="BV60" s="421"/>
      <c r="BW60" s="422"/>
      <c r="BX60" s="422"/>
      <c r="BY60" s="422"/>
      <c r="BZ60" s="422"/>
      <c r="CA60" s="422"/>
      <c r="CB60" s="422"/>
      <c r="CC60" s="422"/>
      <c r="CD60" s="422"/>
      <c r="CE60" s="422"/>
      <c r="CF60" s="422"/>
      <c r="CG60" s="422"/>
      <c r="CH60" s="422"/>
      <c r="CI60" s="422"/>
      <c r="CK60" s="420"/>
      <c r="CL60" s="420"/>
      <c r="CM60" s="421"/>
      <c r="CN60" s="421"/>
      <c r="CO60" s="421"/>
      <c r="CP60" s="421"/>
      <c r="CQ60" s="421"/>
      <c r="CR60" s="421"/>
      <c r="CS60" s="421"/>
      <c r="CT60" s="421"/>
      <c r="CU60" s="421"/>
      <c r="CV60" s="422"/>
      <c r="CW60" s="422"/>
      <c r="CX60" s="422"/>
      <c r="CY60" s="422"/>
      <c r="DA60" s="420"/>
      <c r="DB60" s="420"/>
      <c r="DC60" s="421"/>
      <c r="DD60" s="421"/>
      <c r="DE60" s="421"/>
      <c r="DF60" s="148"/>
      <c r="DG60" s="172"/>
    </row>
    <row r="61" spans="1:111" ht="13.5" thickBot="1" x14ac:dyDescent="0.25">
      <c r="A61" s="153"/>
      <c r="B61" s="164"/>
      <c r="C61" s="145"/>
      <c r="D61" s="145"/>
      <c r="E61" s="165"/>
      <c r="F61" s="428"/>
      <c r="G61" s="421"/>
      <c r="H61" s="421"/>
      <c r="I61" s="421"/>
      <c r="J61" s="421"/>
      <c r="K61" s="421"/>
      <c r="L61" s="421"/>
      <c r="M61" s="429"/>
      <c r="N61" s="420"/>
      <c r="O61" s="420"/>
      <c r="P61" s="427"/>
      <c r="Q61" s="153"/>
      <c r="R61" s="153"/>
      <c r="T61" s="425"/>
      <c r="U61" s="426"/>
      <c r="V61" s="415"/>
      <c r="W61" s="416"/>
      <c r="X61" s="416"/>
      <c r="Y61" s="416"/>
      <c r="Z61" s="416"/>
      <c r="AA61" s="416"/>
      <c r="AB61" s="416"/>
      <c r="AC61" s="416"/>
      <c r="AD61" s="423"/>
      <c r="AE61" s="423"/>
      <c r="AF61" s="417"/>
      <c r="AG61" s="418"/>
      <c r="AH61" s="418"/>
      <c r="AI61" s="419"/>
      <c r="AJ61" s="154"/>
      <c r="AK61" s="154"/>
      <c r="AL61" s="154"/>
      <c r="AM61" s="424"/>
      <c r="AN61" s="424"/>
      <c r="AO61" s="197"/>
      <c r="AP61" s="170"/>
      <c r="AQ61" s="154"/>
      <c r="AR61" s="154"/>
      <c r="AS61" s="420"/>
      <c r="AT61" s="420"/>
      <c r="AU61" s="421"/>
      <c r="AV61" s="421"/>
      <c r="AW61" s="421"/>
      <c r="AX61" s="421"/>
      <c r="AY61" s="421"/>
      <c r="AZ61" s="421"/>
      <c r="BA61" s="421"/>
      <c r="BB61" s="421"/>
      <c r="BC61" s="421"/>
      <c r="BD61" s="421"/>
      <c r="BE61" s="421"/>
      <c r="BF61" s="420"/>
      <c r="BG61" s="420"/>
      <c r="BH61" s="420"/>
      <c r="BI61" s="420"/>
      <c r="BJ61" s="420"/>
      <c r="BK61" s="420"/>
      <c r="BM61" s="420"/>
      <c r="BN61" s="420"/>
      <c r="BO61" s="421"/>
      <c r="BP61" s="421"/>
      <c r="BQ61" s="421"/>
      <c r="BR61" s="421"/>
      <c r="BS61" s="421"/>
      <c r="BT61" s="421"/>
      <c r="BU61" s="421"/>
      <c r="BV61" s="421"/>
      <c r="BW61" s="422"/>
      <c r="BX61" s="422"/>
      <c r="BY61" s="422"/>
      <c r="BZ61" s="422"/>
      <c r="CA61" s="422"/>
      <c r="CB61" s="422"/>
      <c r="CC61" s="422"/>
      <c r="CD61" s="422"/>
      <c r="CE61" s="422"/>
      <c r="CF61" s="422"/>
      <c r="CG61" s="422"/>
      <c r="CH61" s="422"/>
      <c r="CI61" s="422"/>
      <c r="CK61" s="420"/>
      <c r="CL61" s="420"/>
      <c r="CM61" s="421"/>
      <c r="CN61" s="421"/>
      <c r="CO61" s="421"/>
      <c r="CP61" s="421"/>
      <c r="CQ61" s="421"/>
      <c r="CR61" s="421"/>
      <c r="CS61" s="421"/>
      <c r="CT61" s="421"/>
      <c r="CU61" s="421"/>
      <c r="CV61" s="422"/>
      <c r="CW61" s="422"/>
      <c r="CX61" s="422"/>
      <c r="CY61" s="422"/>
      <c r="DA61" s="420"/>
      <c r="DB61" s="420"/>
      <c r="DC61" s="421"/>
      <c r="DD61" s="421"/>
      <c r="DE61" s="421"/>
      <c r="DF61" s="148"/>
      <c r="DG61" s="172"/>
    </row>
    <row r="62" spans="1:111" ht="13.5" thickBot="1" x14ac:dyDescent="0.25">
      <c r="A62" s="153"/>
      <c r="B62" s="164"/>
      <c r="C62" s="145"/>
      <c r="D62" s="145"/>
      <c r="E62" s="165"/>
      <c r="F62" s="428"/>
      <c r="G62" s="421"/>
      <c r="H62" s="421"/>
      <c r="I62" s="421"/>
      <c r="J62" s="421"/>
      <c r="K62" s="421"/>
      <c r="L62" s="421"/>
      <c r="M62" s="429"/>
      <c r="N62" s="420"/>
      <c r="O62" s="420"/>
      <c r="P62" s="427"/>
      <c r="Q62" s="153"/>
      <c r="R62" s="153"/>
      <c r="T62" s="425"/>
      <c r="U62" s="426"/>
      <c r="V62" s="415"/>
      <c r="W62" s="416"/>
      <c r="X62" s="416"/>
      <c r="Y62" s="416"/>
      <c r="Z62" s="416"/>
      <c r="AA62" s="416"/>
      <c r="AB62" s="416"/>
      <c r="AC62" s="416"/>
      <c r="AD62" s="423"/>
      <c r="AE62" s="423"/>
      <c r="AF62" s="417"/>
      <c r="AG62" s="418"/>
      <c r="AH62" s="418"/>
      <c r="AI62" s="419"/>
      <c r="AJ62" s="154"/>
      <c r="AK62" s="154"/>
      <c r="AL62" s="154"/>
      <c r="AM62" s="424"/>
      <c r="AN62" s="424"/>
      <c r="AO62" s="197"/>
      <c r="AP62" s="170"/>
      <c r="AQ62" s="154"/>
      <c r="AR62" s="154"/>
      <c r="AS62" s="420"/>
      <c r="AT62" s="420"/>
      <c r="AU62" s="421"/>
      <c r="AV62" s="421"/>
      <c r="AW62" s="421"/>
      <c r="AX62" s="421"/>
      <c r="AY62" s="421"/>
      <c r="AZ62" s="421"/>
      <c r="BA62" s="421"/>
      <c r="BB62" s="421"/>
      <c r="BC62" s="421"/>
      <c r="BD62" s="421"/>
      <c r="BE62" s="421"/>
      <c r="BF62" s="420"/>
      <c r="BG62" s="420"/>
      <c r="BH62" s="420"/>
      <c r="BI62" s="420"/>
      <c r="BJ62" s="420"/>
      <c r="BK62" s="420"/>
      <c r="BM62" s="420"/>
      <c r="BN62" s="420"/>
      <c r="BO62" s="421"/>
      <c r="BP62" s="421"/>
      <c r="BQ62" s="421"/>
      <c r="BR62" s="421"/>
      <c r="BS62" s="421"/>
      <c r="BT62" s="421"/>
      <c r="BU62" s="421"/>
      <c r="BV62" s="421"/>
      <c r="BW62" s="422"/>
      <c r="BX62" s="422"/>
      <c r="BY62" s="422"/>
      <c r="BZ62" s="422"/>
      <c r="CA62" s="422"/>
      <c r="CB62" s="422"/>
      <c r="CC62" s="422"/>
      <c r="CD62" s="422"/>
      <c r="CE62" s="422"/>
      <c r="CF62" s="422"/>
      <c r="CG62" s="422"/>
      <c r="CH62" s="422"/>
      <c r="CI62" s="422"/>
      <c r="CK62" s="420"/>
      <c r="CL62" s="420"/>
      <c r="CM62" s="421"/>
      <c r="CN62" s="421"/>
      <c r="CO62" s="421"/>
      <c r="CP62" s="421"/>
      <c r="CQ62" s="421"/>
      <c r="CR62" s="421"/>
      <c r="CS62" s="421"/>
      <c r="CT62" s="421"/>
      <c r="CU62" s="421"/>
      <c r="CV62" s="422"/>
      <c r="CW62" s="422"/>
      <c r="CX62" s="422"/>
      <c r="CY62" s="422"/>
      <c r="DA62" s="420"/>
      <c r="DB62" s="420"/>
      <c r="DC62" s="421"/>
      <c r="DD62" s="421"/>
      <c r="DE62" s="421"/>
      <c r="DF62" s="148"/>
      <c r="DG62" s="172"/>
    </row>
    <row r="63" spans="1:111" ht="13.5" thickBot="1" x14ac:dyDescent="0.25">
      <c r="A63" s="153"/>
      <c r="B63" s="164"/>
      <c r="C63" s="145"/>
      <c r="D63" s="145"/>
      <c r="E63" s="165"/>
      <c r="F63" s="428"/>
      <c r="G63" s="421"/>
      <c r="H63" s="421"/>
      <c r="I63" s="421"/>
      <c r="J63" s="421"/>
      <c r="K63" s="421"/>
      <c r="L63" s="421"/>
      <c r="M63" s="429"/>
      <c r="N63" s="420"/>
      <c r="O63" s="420"/>
      <c r="P63" s="427"/>
      <c r="Q63" s="153"/>
      <c r="R63" s="153"/>
      <c r="T63" s="425"/>
      <c r="U63" s="426"/>
      <c r="V63" s="415"/>
      <c r="W63" s="416"/>
      <c r="X63" s="416"/>
      <c r="Y63" s="416"/>
      <c r="Z63" s="416"/>
      <c r="AA63" s="416"/>
      <c r="AB63" s="416"/>
      <c r="AC63" s="416"/>
      <c r="AD63" s="423"/>
      <c r="AE63" s="423"/>
      <c r="AF63" s="417"/>
      <c r="AG63" s="418"/>
      <c r="AH63" s="418"/>
      <c r="AI63" s="419"/>
      <c r="AJ63" s="154"/>
      <c r="AK63" s="154"/>
      <c r="AL63" s="154"/>
      <c r="AM63" s="424"/>
      <c r="AN63" s="424"/>
      <c r="AO63" s="197"/>
      <c r="AP63" s="170"/>
      <c r="AQ63" s="154"/>
      <c r="AR63" s="154"/>
      <c r="AS63" s="420"/>
      <c r="AT63" s="420"/>
      <c r="AU63" s="421"/>
      <c r="AV63" s="421"/>
      <c r="AW63" s="421"/>
      <c r="AX63" s="421"/>
      <c r="AY63" s="421"/>
      <c r="AZ63" s="421"/>
      <c r="BA63" s="421"/>
      <c r="BB63" s="421"/>
      <c r="BC63" s="421"/>
      <c r="BD63" s="421"/>
      <c r="BE63" s="421"/>
      <c r="BF63" s="420"/>
      <c r="BG63" s="420"/>
      <c r="BH63" s="420"/>
      <c r="BI63" s="420"/>
      <c r="BJ63" s="420"/>
      <c r="BK63" s="420"/>
      <c r="BM63" s="420"/>
      <c r="BN63" s="420"/>
      <c r="BO63" s="421"/>
      <c r="BP63" s="421"/>
      <c r="BQ63" s="421"/>
      <c r="BR63" s="421"/>
      <c r="BS63" s="421"/>
      <c r="BT63" s="421"/>
      <c r="BU63" s="421"/>
      <c r="BV63" s="421"/>
      <c r="BW63" s="422"/>
      <c r="BX63" s="422"/>
      <c r="BY63" s="422"/>
      <c r="BZ63" s="422"/>
      <c r="CA63" s="422"/>
      <c r="CB63" s="422"/>
      <c r="CC63" s="422"/>
      <c r="CD63" s="422"/>
      <c r="CE63" s="422"/>
      <c r="CF63" s="422"/>
      <c r="CG63" s="422"/>
      <c r="CH63" s="422"/>
      <c r="CI63" s="422"/>
      <c r="CK63" s="420"/>
      <c r="CL63" s="420"/>
      <c r="CM63" s="421"/>
      <c r="CN63" s="421"/>
      <c r="CO63" s="421"/>
      <c r="CP63" s="421"/>
      <c r="CQ63" s="421"/>
      <c r="CR63" s="421"/>
      <c r="CS63" s="421"/>
      <c r="CT63" s="421"/>
      <c r="CU63" s="421"/>
      <c r="CV63" s="422"/>
      <c r="CW63" s="422"/>
      <c r="CX63" s="422"/>
      <c r="CY63" s="422"/>
      <c r="DA63" s="420"/>
      <c r="DB63" s="420"/>
      <c r="DC63" s="421"/>
      <c r="DD63" s="421"/>
      <c r="DE63" s="421"/>
      <c r="DF63" s="148"/>
      <c r="DG63" s="172"/>
    </row>
    <row r="64" spans="1:111" ht="13.5" thickBot="1" x14ac:dyDescent="0.25">
      <c r="A64" s="153"/>
      <c r="B64" s="164"/>
      <c r="C64" s="145"/>
      <c r="D64" s="145"/>
      <c r="E64" s="165"/>
      <c r="F64" s="428"/>
      <c r="G64" s="421"/>
      <c r="H64" s="421"/>
      <c r="I64" s="421"/>
      <c r="J64" s="421"/>
      <c r="K64" s="421"/>
      <c r="L64" s="421"/>
      <c r="M64" s="429"/>
      <c r="N64" s="420"/>
      <c r="O64" s="420"/>
      <c r="P64" s="427"/>
      <c r="Q64" s="153"/>
      <c r="R64" s="153"/>
      <c r="T64" s="425"/>
      <c r="U64" s="426"/>
      <c r="V64" s="415"/>
      <c r="W64" s="416"/>
      <c r="X64" s="416"/>
      <c r="Y64" s="416"/>
      <c r="Z64" s="416"/>
      <c r="AA64" s="416"/>
      <c r="AB64" s="416"/>
      <c r="AC64" s="416"/>
      <c r="AD64" s="423"/>
      <c r="AE64" s="423"/>
      <c r="AF64" s="417"/>
      <c r="AG64" s="418"/>
      <c r="AH64" s="418"/>
      <c r="AI64" s="419"/>
      <c r="AJ64" s="154"/>
      <c r="AK64" s="154"/>
      <c r="AL64" s="154"/>
      <c r="AM64" s="424"/>
      <c r="AN64" s="424"/>
      <c r="AO64" s="197"/>
      <c r="AP64" s="170"/>
      <c r="AQ64" s="154"/>
      <c r="AR64" s="154"/>
      <c r="AS64" s="420"/>
      <c r="AT64" s="420"/>
      <c r="AU64" s="421"/>
      <c r="AV64" s="421"/>
      <c r="AW64" s="421"/>
      <c r="AX64" s="421"/>
      <c r="AY64" s="421"/>
      <c r="AZ64" s="421"/>
      <c r="BA64" s="421"/>
      <c r="BB64" s="421"/>
      <c r="BC64" s="421"/>
      <c r="BD64" s="421"/>
      <c r="BE64" s="421"/>
      <c r="BF64" s="420"/>
      <c r="BG64" s="420"/>
      <c r="BH64" s="420"/>
      <c r="BI64" s="420"/>
      <c r="BJ64" s="420"/>
      <c r="BK64" s="420"/>
      <c r="BM64" s="420"/>
      <c r="BN64" s="420"/>
      <c r="BO64" s="421"/>
      <c r="BP64" s="421"/>
      <c r="BQ64" s="421"/>
      <c r="BR64" s="421"/>
      <c r="BS64" s="421"/>
      <c r="BT64" s="421"/>
      <c r="BU64" s="421"/>
      <c r="BV64" s="421"/>
      <c r="BW64" s="422"/>
      <c r="BX64" s="422"/>
      <c r="BY64" s="422"/>
      <c r="BZ64" s="422"/>
      <c r="CA64" s="422"/>
      <c r="CB64" s="422"/>
      <c r="CC64" s="422"/>
      <c r="CD64" s="422"/>
      <c r="CE64" s="422"/>
      <c r="CF64" s="422"/>
      <c r="CG64" s="422"/>
      <c r="CH64" s="422"/>
      <c r="CI64" s="422"/>
      <c r="CK64" s="420"/>
      <c r="CL64" s="420"/>
      <c r="CM64" s="421"/>
      <c r="CN64" s="421"/>
      <c r="CO64" s="421"/>
      <c r="CP64" s="421"/>
      <c r="CQ64" s="421"/>
      <c r="CR64" s="421"/>
      <c r="CS64" s="421"/>
      <c r="CT64" s="421"/>
      <c r="CU64" s="421"/>
      <c r="CV64" s="422"/>
      <c r="CW64" s="422"/>
      <c r="CX64" s="422"/>
      <c r="CY64" s="422"/>
      <c r="DA64" s="420"/>
      <c r="DB64" s="420"/>
      <c r="DC64" s="421"/>
      <c r="DD64" s="421"/>
      <c r="DE64" s="421"/>
      <c r="DF64" s="148"/>
      <c r="DG64" s="172"/>
    </row>
    <row r="65" spans="1:111" ht="13.5" thickBot="1" x14ac:dyDescent="0.25">
      <c r="A65" s="153"/>
      <c r="B65" s="164"/>
      <c r="C65" s="145"/>
      <c r="D65" s="145"/>
      <c r="E65" s="165"/>
      <c r="F65" s="428"/>
      <c r="G65" s="421"/>
      <c r="H65" s="421"/>
      <c r="I65" s="421"/>
      <c r="J65" s="421"/>
      <c r="K65" s="421"/>
      <c r="L65" s="421"/>
      <c r="M65" s="429"/>
      <c r="N65" s="420"/>
      <c r="O65" s="420"/>
      <c r="P65" s="427"/>
      <c r="Q65" s="153"/>
      <c r="R65" s="153"/>
      <c r="T65" s="425"/>
      <c r="U65" s="426"/>
      <c r="V65" s="415"/>
      <c r="W65" s="416"/>
      <c r="X65" s="416"/>
      <c r="Y65" s="416"/>
      <c r="Z65" s="416"/>
      <c r="AA65" s="416"/>
      <c r="AB65" s="416"/>
      <c r="AC65" s="416"/>
      <c r="AD65" s="423"/>
      <c r="AE65" s="423"/>
      <c r="AF65" s="417"/>
      <c r="AG65" s="418"/>
      <c r="AH65" s="418"/>
      <c r="AI65" s="419"/>
      <c r="AJ65" s="154"/>
      <c r="AK65" s="154"/>
      <c r="AL65" s="154"/>
      <c r="AM65" s="424"/>
      <c r="AN65" s="424"/>
      <c r="AO65" s="197"/>
      <c r="AP65" s="170"/>
      <c r="AQ65" s="154"/>
      <c r="AR65" s="154"/>
      <c r="AS65" s="420"/>
      <c r="AT65" s="420"/>
      <c r="AU65" s="421"/>
      <c r="AV65" s="421"/>
      <c r="AW65" s="421"/>
      <c r="AX65" s="421"/>
      <c r="AY65" s="421"/>
      <c r="AZ65" s="421"/>
      <c r="BA65" s="421"/>
      <c r="BB65" s="421"/>
      <c r="BC65" s="421"/>
      <c r="BD65" s="421"/>
      <c r="BE65" s="421"/>
      <c r="BF65" s="420"/>
      <c r="BG65" s="420"/>
      <c r="BH65" s="420"/>
      <c r="BI65" s="420"/>
      <c r="BJ65" s="420"/>
      <c r="BK65" s="420"/>
      <c r="BM65" s="420"/>
      <c r="BN65" s="420"/>
      <c r="BO65" s="421"/>
      <c r="BP65" s="421"/>
      <c r="BQ65" s="421"/>
      <c r="BR65" s="421"/>
      <c r="BS65" s="421"/>
      <c r="BT65" s="421"/>
      <c r="BU65" s="421"/>
      <c r="BV65" s="421"/>
      <c r="BW65" s="422"/>
      <c r="BX65" s="422"/>
      <c r="BY65" s="422"/>
      <c r="BZ65" s="422"/>
      <c r="CA65" s="422"/>
      <c r="CB65" s="422"/>
      <c r="CC65" s="422"/>
      <c r="CD65" s="422"/>
      <c r="CE65" s="422"/>
      <c r="CF65" s="422"/>
      <c r="CG65" s="422"/>
      <c r="CH65" s="422"/>
      <c r="CI65" s="422"/>
      <c r="CK65" s="420"/>
      <c r="CL65" s="420"/>
      <c r="CM65" s="421"/>
      <c r="CN65" s="421"/>
      <c r="CO65" s="421"/>
      <c r="CP65" s="421"/>
      <c r="CQ65" s="421"/>
      <c r="CR65" s="421"/>
      <c r="CS65" s="421"/>
      <c r="CT65" s="421"/>
      <c r="CU65" s="421"/>
      <c r="CV65" s="422"/>
      <c r="CW65" s="422"/>
      <c r="CX65" s="422"/>
      <c r="CY65" s="422"/>
      <c r="DA65" s="420"/>
      <c r="DB65" s="420"/>
      <c r="DC65" s="421"/>
      <c r="DD65" s="421"/>
      <c r="DE65" s="421"/>
      <c r="DF65" s="148"/>
      <c r="DG65" s="172"/>
    </row>
    <row r="66" spans="1:111" ht="13.5" thickBot="1" x14ac:dyDescent="0.25">
      <c r="A66" s="153"/>
      <c r="B66" s="164"/>
      <c r="C66" s="145"/>
      <c r="D66" s="145"/>
      <c r="E66" s="165"/>
      <c r="F66" s="428"/>
      <c r="G66" s="421"/>
      <c r="H66" s="421"/>
      <c r="I66" s="421"/>
      <c r="J66" s="421"/>
      <c r="K66" s="421"/>
      <c r="L66" s="421"/>
      <c r="M66" s="429"/>
      <c r="N66" s="420"/>
      <c r="O66" s="420"/>
      <c r="P66" s="427"/>
      <c r="Q66" s="153"/>
      <c r="R66" s="153"/>
      <c r="T66" s="425"/>
      <c r="U66" s="426"/>
      <c r="V66" s="415"/>
      <c r="W66" s="416"/>
      <c r="X66" s="416"/>
      <c r="Y66" s="416"/>
      <c r="Z66" s="416"/>
      <c r="AA66" s="416"/>
      <c r="AB66" s="416"/>
      <c r="AC66" s="416"/>
      <c r="AD66" s="423"/>
      <c r="AE66" s="423"/>
      <c r="AF66" s="417"/>
      <c r="AG66" s="418"/>
      <c r="AH66" s="418"/>
      <c r="AI66" s="419"/>
      <c r="AJ66" s="154"/>
      <c r="AK66" s="154"/>
      <c r="AL66" s="154"/>
      <c r="AM66" s="424"/>
      <c r="AN66" s="424"/>
      <c r="AO66" s="197"/>
      <c r="AP66" s="170"/>
      <c r="AQ66" s="154"/>
      <c r="AR66" s="154"/>
      <c r="AS66" s="420"/>
      <c r="AT66" s="420"/>
      <c r="AU66" s="421"/>
      <c r="AV66" s="421"/>
      <c r="AW66" s="421"/>
      <c r="AX66" s="421"/>
      <c r="AY66" s="421"/>
      <c r="AZ66" s="421"/>
      <c r="BA66" s="421"/>
      <c r="BB66" s="421"/>
      <c r="BC66" s="421"/>
      <c r="BD66" s="421"/>
      <c r="BE66" s="421"/>
      <c r="BF66" s="420"/>
      <c r="BG66" s="420"/>
      <c r="BH66" s="420"/>
      <c r="BI66" s="420"/>
      <c r="BJ66" s="420"/>
      <c r="BK66" s="420"/>
      <c r="BM66" s="420"/>
      <c r="BN66" s="420"/>
      <c r="BO66" s="421"/>
      <c r="BP66" s="421"/>
      <c r="BQ66" s="421"/>
      <c r="BR66" s="421"/>
      <c r="BS66" s="421"/>
      <c r="BT66" s="421"/>
      <c r="BU66" s="421"/>
      <c r="BV66" s="421"/>
      <c r="BW66" s="422"/>
      <c r="BX66" s="422"/>
      <c r="BY66" s="422"/>
      <c r="BZ66" s="422"/>
      <c r="CA66" s="422"/>
      <c r="CB66" s="422"/>
      <c r="CC66" s="422"/>
      <c r="CD66" s="422"/>
      <c r="CE66" s="422"/>
      <c r="CF66" s="422"/>
      <c r="CG66" s="422"/>
      <c r="CH66" s="422"/>
      <c r="CI66" s="422"/>
      <c r="CK66" s="420"/>
      <c r="CL66" s="420"/>
      <c r="CM66" s="421"/>
      <c r="CN66" s="421"/>
      <c r="CO66" s="421"/>
      <c r="CP66" s="421"/>
      <c r="CQ66" s="421"/>
      <c r="CR66" s="421"/>
      <c r="CS66" s="421"/>
      <c r="CT66" s="421"/>
      <c r="CU66" s="421"/>
      <c r="CV66" s="422"/>
      <c r="CW66" s="422"/>
      <c r="CX66" s="422"/>
      <c r="CY66" s="422"/>
      <c r="DA66" s="420"/>
      <c r="DB66" s="420"/>
      <c r="DC66" s="421"/>
      <c r="DD66" s="421"/>
      <c r="DE66" s="421"/>
      <c r="DF66" s="148"/>
      <c r="DG66" s="172"/>
    </row>
    <row r="67" spans="1:111" ht="13.5" thickBot="1" x14ac:dyDescent="0.25">
      <c r="A67" s="153"/>
      <c r="B67" s="164"/>
      <c r="C67" s="145"/>
      <c r="D67" s="145"/>
      <c r="E67" s="165"/>
      <c r="F67" s="428"/>
      <c r="G67" s="421"/>
      <c r="H67" s="421"/>
      <c r="I67" s="421"/>
      <c r="J67" s="421"/>
      <c r="K67" s="421"/>
      <c r="L67" s="421"/>
      <c r="M67" s="429"/>
      <c r="N67" s="420"/>
      <c r="O67" s="420"/>
      <c r="P67" s="427"/>
      <c r="Q67" s="153"/>
      <c r="R67" s="153"/>
      <c r="T67" s="425"/>
      <c r="U67" s="426"/>
      <c r="V67" s="415"/>
      <c r="W67" s="416"/>
      <c r="X67" s="416"/>
      <c r="Y67" s="416"/>
      <c r="Z67" s="416"/>
      <c r="AA67" s="416"/>
      <c r="AB67" s="416"/>
      <c r="AC67" s="416"/>
      <c r="AD67" s="423"/>
      <c r="AE67" s="423"/>
      <c r="AF67" s="417"/>
      <c r="AG67" s="418"/>
      <c r="AH67" s="418"/>
      <c r="AI67" s="419"/>
      <c r="AJ67" s="154"/>
      <c r="AK67" s="154"/>
      <c r="AL67" s="154"/>
      <c r="AM67" s="424"/>
      <c r="AN67" s="424"/>
      <c r="AO67" s="197"/>
      <c r="AP67" s="170"/>
      <c r="AQ67" s="154"/>
      <c r="AR67" s="154"/>
      <c r="AS67" s="420"/>
      <c r="AT67" s="420"/>
      <c r="AU67" s="421"/>
      <c r="AV67" s="421"/>
      <c r="AW67" s="421"/>
      <c r="AX67" s="421"/>
      <c r="AY67" s="421"/>
      <c r="AZ67" s="421"/>
      <c r="BA67" s="421"/>
      <c r="BB67" s="421"/>
      <c r="BC67" s="421"/>
      <c r="BD67" s="421"/>
      <c r="BE67" s="421"/>
      <c r="BF67" s="420"/>
      <c r="BG67" s="420"/>
      <c r="BH67" s="420"/>
      <c r="BI67" s="420"/>
      <c r="BJ67" s="420"/>
      <c r="BK67" s="420"/>
      <c r="BM67" s="420"/>
      <c r="BN67" s="420"/>
      <c r="BO67" s="421"/>
      <c r="BP67" s="421"/>
      <c r="BQ67" s="421"/>
      <c r="BR67" s="421"/>
      <c r="BS67" s="421"/>
      <c r="BT67" s="421"/>
      <c r="BU67" s="421"/>
      <c r="BV67" s="421"/>
      <c r="BW67" s="422"/>
      <c r="BX67" s="422"/>
      <c r="BY67" s="422"/>
      <c r="BZ67" s="422"/>
      <c r="CA67" s="422"/>
      <c r="CB67" s="422"/>
      <c r="CC67" s="422"/>
      <c r="CD67" s="422"/>
      <c r="CE67" s="422"/>
      <c r="CF67" s="422"/>
      <c r="CG67" s="422"/>
      <c r="CH67" s="422"/>
      <c r="CI67" s="422"/>
      <c r="CK67" s="420"/>
      <c r="CL67" s="420"/>
      <c r="CM67" s="421"/>
      <c r="CN67" s="421"/>
      <c r="CO67" s="421"/>
      <c r="CP67" s="421"/>
      <c r="CQ67" s="421"/>
      <c r="CR67" s="421"/>
      <c r="CS67" s="421"/>
      <c r="CT67" s="421"/>
      <c r="CU67" s="421"/>
      <c r="CV67" s="422"/>
      <c r="CW67" s="422"/>
      <c r="CX67" s="422"/>
      <c r="CY67" s="422"/>
      <c r="DA67" s="420"/>
      <c r="DB67" s="420"/>
      <c r="DC67" s="421"/>
      <c r="DD67" s="421"/>
      <c r="DE67" s="421"/>
      <c r="DF67" s="148"/>
      <c r="DG67" s="172"/>
    </row>
    <row r="68" spans="1:111" ht="13.5" thickBot="1" x14ac:dyDescent="0.25">
      <c r="A68" s="153"/>
      <c r="B68" s="164"/>
      <c r="C68" s="145"/>
      <c r="D68" s="145"/>
      <c r="E68" s="165"/>
      <c r="F68" s="428"/>
      <c r="G68" s="421"/>
      <c r="H68" s="421"/>
      <c r="I68" s="421"/>
      <c r="J68" s="421"/>
      <c r="K68" s="421"/>
      <c r="L68" s="421"/>
      <c r="M68" s="429"/>
      <c r="N68" s="420"/>
      <c r="O68" s="420"/>
      <c r="P68" s="427"/>
      <c r="Q68" s="153"/>
      <c r="R68" s="153"/>
      <c r="T68" s="425"/>
      <c r="U68" s="426"/>
      <c r="V68" s="415"/>
      <c r="W68" s="416"/>
      <c r="X68" s="416"/>
      <c r="Y68" s="416"/>
      <c r="Z68" s="416"/>
      <c r="AA68" s="416"/>
      <c r="AB68" s="416"/>
      <c r="AC68" s="416"/>
      <c r="AD68" s="423"/>
      <c r="AE68" s="423"/>
      <c r="AF68" s="417"/>
      <c r="AG68" s="418"/>
      <c r="AH68" s="418"/>
      <c r="AI68" s="419"/>
      <c r="AJ68" s="154"/>
      <c r="AK68" s="154"/>
      <c r="AL68" s="154"/>
      <c r="AM68" s="424"/>
      <c r="AN68" s="424"/>
      <c r="AO68" s="197"/>
      <c r="AP68" s="170"/>
      <c r="AQ68" s="154"/>
      <c r="AR68" s="154"/>
      <c r="AS68" s="420"/>
      <c r="AT68" s="420"/>
      <c r="AU68" s="421"/>
      <c r="AV68" s="421"/>
      <c r="AW68" s="421"/>
      <c r="AX68" s="421"/>
      <c r="AY68" s="421"/>
      <c r="AZ68" s="421"/>
      <c r="BA68" s="421"/>
      <c r="BB68" s="421"/>
      <c r="BC68" s="421"/>
      <c r="BD68" s="421"/>
      <c r="BE68" s="421"/>
      <c r="BF68" s="420"/>
      <c r="BG68" s="420"/>
      <c r="BH68" s="420"/>
      <c r="BI68" s="420"/>
      <c r="BJ68" s="420"/>
      <c r="BK68" s="420"/>
      <c r="BM68" s="420"/>
      <c r="BN68" s="420"/>
      <c r="BO68" s="421"/>
      <c r="BP68" s="421"/>
      <c r="BQ68" s="421"/>
      <c r="BR68" s="421"/>
      <c r="BS68" s="421"/>
      <c r="BT68" s="421"/>
      <c r="BU68" s="421"/>
      <c r="BV68" s="421"/>
      <c r="BW68" s="422"/>
      <c r="BX68" s="422"/>
      <c r="BY68" s="422"/>
      <c r="BZ68" s="422"/>
      <c r="CA68" s="422"/>
      <c r="CB68" s="422"/>
      <c r="CC68" s="422"/>
      <c r="CD68" s="422"/>
      <c r="CE68" s="422"/>
      <c r="CF68" s="422"/>
      <c r="CG68" s="422"/>
      <c r="CH68" s="422"/>
      <c r="CI68" s="422"/>
      <c r="CK68" s="420"/>
      <c r="CL68" s="420"/>
      <c r="CM68" s="421"/>
      <c r="CN68" s="421"/>
      <c r="CO68" s="421"/>
      <c r="CP68" s="421"/>
      <c r="CQ68" s="421"/>
      <c r="CR68" s="421"/>
      <c r="CS68" s="421"/>
      <c r="CT68" s="421"/>
      <c r="CU68" s="421"/>
      <c r="CV68" s="422"/>
      <c r="CW68" s="422"/>
      <c r="CX68" s="422"/>
      <c r="CY68" s="422"/>
      <c r="DA68" s="420"/>
      <c r="DB68" s="420"/>
      <c r="DC68" s="421"/>
      <c r="DD68" s="421"/>
      <c r="DE68" s="421"/>
      <c r="DF68" s="148"/>
      <c r="DG68" s="172"/>
    </row>
    <row r="69" spans="1:111" ht="13.5" thickBot="1" x14ac:dyDescent="0.25">
      <c r="A69" s="153"/>
      <c r="B69" s="164"/>
      <c r="C69" s="145"/>
      <c r="D69" s="145"/>
      <c r="E69" s="165"/>
      <c r="F69" s="428"/>
      <c r="G69" s="421"/>
      <c r="H69" s="421"/>
      <c r="I69" s="421"/>
      <c r="J69" s="421"/>
      <c r="K69" s="421"/>
      <c r="L69" s="421"/>
      <c r="M69" s="429"/>
      <c r="N69" s="420"/>
      <c r="O69" s="420"/>
      <c r="P69" s="427"/>
      <c r="Q69" s="153"/>
      <c r="R69" s="153"/>
      <c r="T69" s="425"/>
      <c r="U69" s="426"/>
      <c r="V69" s="415"/>
      <c r="W69" s="416"/>
      <c r="X69" s="416"/>
      <c r="Y69" s="416"/>
      <c r="Z69" s="416"/>
      <c r="AA69" s="416"/>
      <c r="AB69" s="416"/>
      <c r="AC69" s="416"/>
      <c r="AD69" s="423"/>
      <c r="AE69" s="423"/>
      <c r="AF69" s="417"/>
      <c r="AG69" s="418"/>
      <c r="AH69" s="418"/>
      <c r="AI69" s="419"/>
      <c r="AJ69" s="154"/>
      <c r="AK69" s="154"/>
      <c r="AL69" s="154"/>
      <c r="AM69" s="424"/>
      <c r="AN69" s="424"/>
      <c r="AO69" s="197"/>
      <c r="AP69" s="170"/>
      <c r="AQ69" s="154"/>
      <c r="AR69" s="154"/>
      <c r="AS69" s="420"/>
      <c r="AT69" s="420"/>
      <c r="AU69" s="421"/>
      <c r="AV69" s="421"/>
      <c r="AW69" s="421"/>
      <c r="AX69" s="421"/>
      <c r="AY69" s="421"/>
      <c r="AZ69" s="421"/>
      <c r="BA69" s="421"/>
      <c r="BB69" s="421"/>
      <c r="BC69" s="421"/>
      <c r="BD69" s="421"/>
      <c r="BE69" s="421"/>
      <c r="BF69" s="420"/>
      <c r="BG69" s="420"/>
      <c r="BH69" s="420"/>
      <c r="BI69" s="420"/>
      <c r="BJ69" s="420"/>
      <c r="BK69" s="420"/>
      <c r="BM69" s="420"/>
      <c r="BN69" s="420"/>
      <c r="BO69" s="421"/>
      <c r="BP69" s="421"/>
      <c r="BQ69" s="421"/>
      <c r="BR69" s="421"/>
      <c r="BS69" s="421"/>
      <c r="BT69" s="421"/>
      <c r="BU69" s="421"/>
      <c r="BV69" s="421"/>
      <c r="BW69" s="422"/>
      <c r="BX69" s="422"/>
      <c r="BY69" s="422"/>
      <c r="BZ69" s="422"/>
      <c r="CA69" s="422"/>
      <c r="CB69" s="422"/>
      <c r="CC69" s="422"/>
      <c r="CD69" s="422"/>
      <c r="CE69" s="422"/>
      <c r="CF69" s="422"/>
      <c r="CG69" s="422"/>
      <c r="CH69" s="422"/>
      <c r="CI69" s="422"/>
      <c r="CK69" s="420"/>
      <c r="CL69" s="420"/>
      <c r="CM69" s="421"/>
      <c r="CN69" s="421"/>
      <c r="CO69" s="421"/>
      <c r="CP69" s="421"/>
      <c r="CQ69" s="421"/>
      <c r="CR69" s="421"/>
      <c r="CS69" s="421"/>
      <c r="CT69" s="421"/>
      <c r="CU69" s="421"/>
      <c r="CV69" s="422"/>
      <c r="CW69" s="422"/>
      <c r="CX69" s="422"/>
      <c r="CY69" s="422"/>
      <c r="DA69" s="420"/>
      <c r="DB69" s="420"/>
      <c r="DC69" s="421"/>
      <c r="DD69" s="421"/>
      <c r="DE69" s="421"/>
      <c r="DF69" s="148"/>
      <c r="DG69" s="172"/>
    </row>
    <row r="70" spans="1:111" ht="13.5" thickBot="1" x14ac:dyDescent="0.25">
      <c r="A70" s="153"/>
      <c r="B70" s="164"/>
      <c r="C70" s="145"/>
      <c r="D70" s="145"/>
      <c r="E70" s="165"/>
      <c r="F70" s="428"/>
      <c r="G70" s="421"/>
      <c r="H70" s="421"/>
      <c r="I70" s="421"/>
      <c r="J70" s="421"/>
      <c r="K70" s="421"/>
      <c r="L70" s="421"/>
      <c r="M70" s="429"/>
      <c r="N70" s="420"/>
      <c r="O70" s="420"/>
      <c r="P70" s="427"/>
      <c r="Q70" s="153"/>
      <c r="R70" s="153"/>
      <c r="T70" s="425"/>
      <c r="U70" s="426"/>
      <c r="V70" s="415"/>
      <c r="W70" s="416"/>
      <c r="X70" s="416"/>
      <c r="Y70" s="416"/>
      <c r="Z70" s="416"/>
      <c r="AA70" s="416"/>
      <c r="AB70" s="416"/>
      <c r="AC70" s="416"/>
      <c r="AD70" s="423"/>
      <c r="AE70" s="423"/>
      <c r="AF70" s="417"/>
      <c r="AG70" s="418"/>
      <c r="AH70" s="418"/>
      <c r="AI70" s="419"/>
      <c r="AJ70" s="154"/>
      <c r="AK70" s="154"/>
      <c r="AL70" s="154"/>
      <c r="AM70" s="424"/>
      <c r="AN70" s="424"/>
      <c r="AO70" s="197"/>
      <c r="AP70" s="170"/>
      <c r="AQ70" s="154"/>
      <c r="AR70" s="154"/>
      <c r="AS70" s="420"/>
      <c r="AT70" s="420"/>
      <c r="AU70" s="421"/>
      <c r="AV70" s="421"/>
      <c r="AW70" s="421"/>
      <c r="AX70" s="421"/>
      <c r="AY70" s="421"/>
      <c r="AZ70" s="421"/>
      <c r="BA70" s="421"/>
      <c r="BB70" s="421"/>
      <c r="BC70" s="421"/>
      <c r="BD70" s="421"/>
      <c r="BE70" s="421"/>
      <c r="BF70" s="420"/>
      <c r="BG70" s="420"/>
      <c r="BH70" s="420"/>
      <c r="BI70" s="420"/>
      <c r="BJ70" s="420"/>
      <c r="BK70" s="420"/>
      <c r="BM70" s="420"/>
      <c r="BN70" s="420"/>
      <c r="BO70" s="421"/>
      <c r="BP70" s="421"/>
      <c r="BQ70" s="421"/>
      <c r="BR70" s="421"/>
      <c r="BS70" s="421"/>
      <c r="BT70" s="421"/>
      <c r="BU70" s="421"/>
      <c r="BV70" s="421"/>
      <c r="BW70" s="422"/>
      <c r="BX70" s="422"/>
      <c r="BY70" s="422"/>
      <c r="BZ70" s="422"/>
      <c r="CA70" s="422"/>
      <c r="CB70" s="422"/>
      <c r="CC70" s="422"/>
      <c r="CD70" s="422"/>
      <c r="CE70" s="422"/>
      <c r="CF70" s="422"/>
      <c r="CG70" s="422"/>
      <c r="CH70" s="422"/>
      <c r="CI70" s="422"/>
      <c r="CK70" s="420"/>
      <c r="CL70" s="420"/>
      <c r="CM70" s="421"/>
      <c r="CN70" s="421"/>
      <c r="CO70" s="421"/>
      <c r="CP70" s="421"/>
      <c r="CQ70" s="421"/>
      <c r="CR70" s="421"/>
      <c r="CS70" s="421"/>
      <c r="CT70" s="421"/>
      <c r="CU70" s="421"/>
      <c r="CV70" s="422"/>
      <c r="CW70" s="422"/>
      <c r="CX70" s="422"/>
      <c r="CY70" s="422"/>
      <c r="DA70" s="420"/>
      <c r="DB70" s="420"/>
      <c r="DC70" s="421"/>
      <c r="DD70" s="421"/>
      <c r="DE70" s="421"/>
      <c r="DF70" s="148"/>
      <c r="DG70" s="172"/>
    </row>
    <row r="71" spans="1:111" ht="13.5" thickBot="1" x14ac:dyDescent="0.25">
      <c r="A71" s="153"/>
      <c r="B71" s="164"/>
      <c r="C71" s="145"/>
      <c r="D71" s="145"/>
      <c r="E71" s="165"/>
      <c r="F71" s="428"/>
      <c r="G71" s="421"/>
      <c r="H71" s="421"/>
      <c r="I71" s="421"/>
      <c r="J71" s="421"/>
      <c r="K71" s="421"/>
      <c r="L71" s="421"/>
      <c r="M71" s="429"/>
      <c r="N71" s="420"/>
      <c r="O71" s="420"/>
      <c r="P71" s="427"/>
      <c r="Q71" s="153"/>
      <c r="R71" s="153"/>
      <c r="T71" s="425"/>
      <c r="U71" s="426"/>
      <c r="V71" s="415"/>
      <c r="W71" s="416"/>
      <c r="X71" s="416"/>
      <c r="Y71" s="416"/>
      <c r="Z71" s="416"/>
      <c r="AA71" s="416"/>
      <c r="AB71" s="416"/>
      <c r="AC71" s="416"/>
      <c r="AD71" s="423"/>
      <c r="AE71" s="423"/>
      <c r="AF71" s="417"/>
      <c r="AG71" s="418"/>
      <c r="AH71" s="418"/>
      <c r="AI71" s="419"/>
      <c r="AJ71" s="154"/>
      <c r="AK71" s="154"/>
      <c r="AL71" s="154"/>
      <c r="AM71" s="424"/>
      <c r="AN71" s="424"/>
      <c r="AO71" s="197"/>
      <c r="AP71" s="170"/>
      <c r="AQ71" s="154"/>
      <c r="AR71" s="154"/>
      <c r="AS71" s="420"/>
      <c r="AT71" s="420"/>
      <c r="AU71" s="421"/>
      <c r="AV71" s="421"/>
      <c r="AW71" s="421"/>
      <c r="AX71" s="421"/>
      <c r="AY71" s="421"/>
      <c r="AZ71" s="421"/>
      <c r="BA71" s="421"/>
      <c r="BB71" s="421"/>
      <c r="BC71" s="421"/>
      <c r="BD71" s="421"/>
      <c r="BE71" s="421"/>
      <c r="BF71" s="420"/>
      <c r="BG71" s="420"/>
      <c r="BH71" s="420"/>
      <c r="BI71" s="420"/>
      <c r="BJ71" s="420"/>
      <c r="BK71" s="420"/>
      <c r="BM71" s="420"/>
      <c r="BN71" s="420"/>
      <c r="BO71" s="421"/>
      <c r="BP71" s="421"/>
      <c r="BQ71" s="421"/>
      <c r="BR71" s="421"/>
      <c r="BS71" s="421"/>
      <c r="BT71" s="421"/>
      <c r="BU71" s="421"/>
      <c r="BV71" s="421"/>
      <c r="BW71" s="422"/>
      <c r="BX71" s="422"/>
      <c r="BY71" s="422"/>
      <c r="BZ71" s="422"/>
      <c r="CA71" s="422"/>
      <c r="CB71" s="422"/>
      <c r="CC71" s="422"/>
      <c r="CD71" s="422"/>
      <c r="CE71" s="422"/>
      <c r="CF71" s="422"/>
      <c r="CG71" s="422"/>
      <c r="CH71" s="422"/>
      <c r="CI71" s="422"/>
      <c r="CK71" s="420"/>
      <c r="CL71" s="420"/>
      <c r="CM71" s="421"/>
      <c r="CN71" s="421"/>
      <c r="CO71" s="421"/>
      <c r="CP71" s="421"/>
      <c r="CQ71" s="421"/>
      <c r="CR71" s="421"/>
      <c r="CS71" s="421"/>
      <c r="CT71" s="421"/>
      <c r="CU71" s="421"/>
      <c r="CV71" s="422"/>
      <c r="CW71" s="422"/>
      <c r="CX71" s="422"/>
      <c r="CY71" s="422"/>
      <c r="DA71" s="420"/>
      <c r="DB71" s="420"/>
      <c r="DC71" s="421"/>
      <c r="DD71" s="421"/>
      <c r="DE71" s="421"/>
      <c r="DF71" s="148"/>
      <c r="DG71" s="172"/>
    </row>
    <row r="72" spans="1:111" ht="13.5" thickBot="1" x14ac:dyDescent="0.25">
      <c r="A72" s="153"/>
      <c r="B72" s="164"/>
      <c r="C72" s="145"/>
      <c r="D72" s="145"/>
      <c r="E72" s="165"/>
      <c r="F72" s="428"/>
      <c r="G72" s="421"/>
      <c r="H72" s="421"/>
      <c r="I72" s="421"/>
      <c r="J72" s="421"/>
      <c r="K72" s="421"/>
      <c r="L72" s="421"/>
      <c r="M72" s="429"/>
      <c r="N72" s="420"/>
      <c r="O72" s="420"/>
      <c r="P72" s="427"/>
      <c r="Q72" s="153"/>
      <c r="R72" s="153"/>
      <c r="T72" s="425"/>
      <c r="U72" s="426"/>
      <c r="V72" s="415"/>
      <c r="W72" s="416"/>
      <c r="X72" s="416"/>
      <c r="Y72" s="416"/>
      <c r="Z72" s="416"/>
      <c r="AA72" s="416"/>
      <c r="AB72" s="416"/>
      <c r="AC72" s="416"/>
      <c r="AD72" s="423"/>
      <c r="AE72" s="423"/>
      <c r="AF72" s="417"/>
      <c r="AG72" s="418"/>
      <c r="AH72" s="418"/>
      <c r="AI72" s="419"/>
      <c r="AJ72" s="154"/>
      <c r="AK72" s="154"/>
      <c r="AL72" s="154"/>
      <c r="AM72" s="424"/>
      <c r="AN72" s="424"/>
      <c r="AO72" s="197"/>
      <c r="AP72" s="170"/>
      <c r="AQ72" s="154"/>
      <c r="AR72" s="154"/>
      <c r="AS72" s="420"/>
      <c r="AT72" s="420"/>
      <c r="AU72" s="421"/>
      <c r="AV72" s="421"/>
      <c r="AW72" s="421"/>
      <c r="AX72" s="421"/>
      <c r="AY72" s="421"/>
      <c r="AZ72" s="421"/>
      <c r="BA72" s="421"/>
      <c r="BB72" s="421"/>
      <c r="BC72" s="421"/>
      <c r="BD72" s="421"/>
      <c r="BE72" s="421"/>
      <c r="BF72" s="420"/>
      <c r="BG72" s="420"/>
      <c r="BH72" s="420"/>
      <c r="BI72" s="420"/>
      <c r="BJ72" s="420"/>
      <c r="BK72" s="420"/>
      <c r="BM72" s="420"/>
      <c r="BN72" s="420"/>
      <c r="BO72" s="421"/>
      <c r="BP72" s="421"/>
      <c r="BQ72" s="421"/>
      <c r="BR72" s="421"/>
      <c r="BS72" s="421"/>
      <c r="BT72" s="421"/>
      <c r="BU72" s="421"/>
      <c r="BV72" s="421"/>
      <c r="BW72" s="422"/>
      <c r="BX72" s="422"/>
      <c r="BY72" s="422"/>
      <c r="BZ72" s="422"/>
      <c r="CA72" s="422"/>
      <c r="CB72" s="422"/>
      <c r="CC72" s="422"/>
      <c r="CD72" s="422"/>
      <c r="CE72" s="422"/>
      <c r="CF72" s="422"/>
      <c r="CG72" s="422"/>
      <c r="CH72" s="422"/>
      <c r="CI72" s="422"/>
      <c r="CK72" s="420"/>
      <c r="CL72" s="420"/>
      <c r="CM72" s="421"/>
      <c r="CN72" s="421"/>
      <c r="CO72" s="421"/>
      <c r="CP72" s="421"/>
      <c r="CQ72" s="421"/>
      <c r="CR72" s="421"/>
      <c r="CS72" s="421"/>
      <c r="CT72" s="421"/>
      <c r="CU72" s="421"/>
      <c r="CV72" s="422"/>
      <c r="CW72" s="422"/>
      <c r="CX72" s="422"/>
      <c r="CY72" s="422"/>
      <c r="DA72" s="420"/>
      <c r="DB72" s="420"/>
      <c r="DC72" s="421"/>
      <c r="DD72" s="421"/>
      <c r="DE72" s="421"/>
      <c r="DF72" s="148"/>
      <c r="DG72" s="172"/>
    </row>
    <row r="73" spans="1:111" ht="13.5" thickBot="1" x14ac:dyDescent="0.25">
      <c r="A73" s="153"/>
      <c r="B73" s="166"/>
      <c r="C73" s="167"/>
      <c r="D73" s="167"/>
      <c r="E73" s="168"/>
      <c r="F73" s="430"/>
      <c r="G73" s="431"/>
      <c r="H73" s="431"/>
      <c r="I73" s="431"/>
      <c r="J73" s="431"/>
      <c r="K73" s="431"/>
      <c r="L73" s="431"/>
      <c r="M73" s="432"/>
      <c r="N73" s="433"/>
      <c r="O73" s="433"/>
      <c r="P73" s="434"/>
      <c r="Q73" s="153"/>
      <c r="R73" s="153"/>
      <c r="T73" s="425"/>
      <c r="U73" s="426"/>
      <c r="V73" s="415"/>
      <c r="W73" s="416"/>
      <c r="X73" s="416"/>
      <c r="Y73" s="416"/>
      <c r="Z73" s="416"/>
      <c r="AA73" s="416"/>
      <c r="AB73" s="416"/>
      <c r="AC73" s="416"/>
      <c r="AD73" s="423"/>
      <c r="AE73" s="423"/>
      <c r="AF73" s="417"/>
      <c r="AG73" s="418"/>
      <c r="AH73" s="418"/>
      <c r="AI73" s="419"/>
      <c r="AJ73" s="154"/>
      <c r="AK73" s="154"/>
      <c r="AL73" s="154"/>
      <c r="AM73" s="424"/>
      <c r="AN73" s="424"/>
      <c r="AO73" s="197"/>
      <c r="AP73" s="170"/>
      <c r="AQ73" s="154"/>
      <c r="AR73" s="154"/>
      <c r="AS73" s="420"/>
      <c r="AT73" s="420"/>
      <c r="AU73" s="421"/>
      <c r="AV73" s="421"/>
      <c r="AW73" s="421"/>
      <c r="AX73" s="421"/>
      <c r="AY73" s="421"/>
      <c r="AZ73" s="421"/>
      <c r="BA73" s="421"/>
      <c r="BB73" s="421"/>
      <c r="BC73" s="421"/>
      <c r="BD73" s="421"/>
      <c r="BE73" s="421"/>
      <c r="BF73" s="420"/>
      <c r="BG73" s="420"/>
      <c r="BH73" s="420"/>
      <c r="BI73" s="420"/>
      <c r="BJ73" s="420"/>
      <c r="BK73" s="420"/>
      <c r="BM73" s="420"/>
      <c r="BN73" s="420"/>
      <c r="BO73" s="421"/>
      <c r="BP73" s="421"/>
      <c r="BQ73" s="421"/>
      <c r="BR73" s="421"/>
      <c r="BS73" s="421"/>
      <c r="BT73" s="421"/>
      <c r="BU73" s="421"/>
      <c r="BV73" s="421"/>
      <c r="BW73" s="422"/>
      <c r="BX73" s="422"/>
      <c r="BY73" s="422"/>
      <c r="BZ73" s="422"/>
      <c r="CA73" s="422"/>
      <c r="CB73" s="422"/>
      <c r="CC73" s="422"/>
      <c r="CD73" s="422"/>
      <c r="CE73" s="422"/>
      <c r="CF73" s="422"/>
      <c r="CG73" s="422"/>
      <c r="CH73" s="422"/>
      <c r="CI73" s="422"/>
      <c r="CK73" s="420"/>
      <c r="CL73" s="420"/>
      <c r="CM73" s="421"/>
      <c r="CN73" s="421"/>
      <c r="CO73" s="421"/>
      <c r="CP73" s="421"/>
      <c r="CQ73" s="421"/>
      <c r="CR73" s="421"/>
      <c r="CS73" s="421"/>
      <c r="CT73" s="421"/>
      <c r="CU73" s="421"/>
      <c r="CV73" s="422"/>
      <c r="CW73" s="422"/>
      <c r="CX73" s="422"/>
      <c r="CY73" s="422"/>
      <c r="DA73" s="420"/>
      <c r="DB73" s="420"/>
      <c r="DC73" s="421"/>
      <c r="DD73" s="421"/>
      <c r="DE73" s="421"/>
      <c r="DF73" s="148"/>
      <c r="DG73" s="172"/>
    </row>
    <row r="74" spans="1:111" ht="13.5" thickBot="1" x14ac:dyDescent="0.25">
      <c r="A74" s="153"/>
      <c r="B74" s="164"/>
      <c r="C74" s="145"/>
      <c r="D74" s="145"/>
      <c r="E74" s="165"/>
      <c r="F74" s="428"/>
      <c r="G74" s="421"/>
      <c r="H74" s="421"/>
      <c r="I74" s="421"/>
      <c r="J74" s="421"/>
      <c r="K74" s="421"/>
      <c r="L74" s="421"/>
      <c r="M74" s="429"/>
      <c r="N74" s="420"/>
      <c r="O74" s="420"/>
      <c r="P74" s="427"/>
      <c r="Q74" s="153"/>
      <c r="R74" s="153"/>
      <c r="T74" s="425"/>
      <c r="U74" s="426"/>
      <c r="V74" s="415"/>
      <c r="W74" s="416"/>
      <c r="X74" s="416"/>
      <c r="Y74" s="416"/>
      <c r="Z74" s="416"/>
      <c r="AA74" s="416"/>
      <c r="AB74" s="416"/>
      <c r="AC74" s="416"/>
      <c r="AD74" s="423"/>
      <c r="AE74" s="423"/>
      <c r="AF74" s="417"/>
      <c r="AG74" s="418"/>
      <c r="AH74" s="418"/>
      <c r="AI74" s="419"/>
      <c r="AJ74" s="154"/>
      <c r="AK74" s="154"/>
      <c r="AL74" s="154"/>
      <c r="AM74" s="424"/>
      <c r="AN74" s="424"/>
      <c r="AO74" s="197"/>
      <c r="AP74" s="170"/>
      <c r="AQ74" s="154"/>
      <c r="AR74" s="154"/>
      <c r="AS74" s="420"/>
      <c r="AT74" s="420"/>
      <c r="AU74" s="421"/>
      <c r="AV74" s="421"/>
      <c r="AW74" s="421"/>
      <c r="AX74" s="421"/>
      <c r="AY74" s="421"/>
      <c r="AZ74" s="421"/>
      <c r="BA74" s="421"/>
      <c r="BB74" s="421"/>
      <c r="BC74" s="421"/>
      <c r="BD74" s="421"/>
      <c r="BE74" s="421"/>
      <c r="BF74" s="420"/>
      <c r="BG74" s="420"/>
      <c r="BH74" s="420"/>
      <c r="BI74" s="420"/>
      <c r="BJ74" s="420"/>
      <c r="BK74" s="420"/>
      <c r="BM74" s="420"/>
      <c r="BN74" s="420"/>
      <c r="BO74" s="421"/>
      <c r="BP74" s="421"/>
      <c r="BQ74" s="421"/>
      <c r="BR74" s="421"/>
      <c r="BS74" s="421"/>
      <c r="BT74" s="421"/>
      <c r="BU74" s="421"/>
      <c r="BV74" s="421"/>
      <c r="BW74" s="422"/>
      <c r="BX74" s="422"/>
      <c r="BY74" s="422"/>
      <c r="BZ74" s="422"/>
      <c r="CA74" s="422"/>
      <c r="CB74" s="422"/>
      <c r="CC74" s="422"/>
      <c r="CD74" s="422"/>
      <c r="CE74" s="422"/>
      <c r="CF74" s="422"/>
      <c r="CG74" s="422"/>
      <c r="CH74" s="422"/>
      <c r="CI74" s="422"/>
      <c r="CK74" s="420"/>
      <c r="CL74" s="420"/>
      <c r="CM74" s="421"/>
      <c r="CN74" s="421"/>
      <c r="CO74" s="421"/>
      <c r="CP74" s="421"/>
      <c r="CQ74" s="421"/>
      <c r="CR74" s="421"/>
      <c r="CS74" s="421"/>
      <c r="CT74" s="421"/>
      <c r="CU74" s="421"/>
      <c r="CV74" s="422"/>
      <c r="CW74" s="422"/>
      <c r="CX74" s="422"/>
      <c r="CY74" s="422"/>
      <c r="DA74" s="420"/>
      <c r="DB74" s="420"/>
      <c r="DC74" s="421"/>
      <c r="DD74" s="421"/>
      <c r="DE74" s="421"/>
      <c r="DF74" s="148"/>
      <c r="DG74" s="172"/>
    </row>
    <row r="75" spans="1:111" ht="13.5" thickBot="1" x14ac:dyDescent="0.25">
      <c r="A75" s="153"/>
      <c r="B75" s="164"/>
      <c r="C75" s="145"/>
      <c r="D75" s="145"/>
      <c r="E75" s="165"/>
      <c r="F75" s="428"/>
      <c r="G75" s="421"/>
      <c r="H75" s="421"/>
      <c r="I75" s="421"/>
      <c r="J75" s="421"/>
      <c r="K75" s="421"/>
      <c r="L75" s="421"/>
      <c r="M75" s="429"/>
      <c r="N75" s="420"/>
      <c r="O75" s="420"/>
      <c r="P75" s="427"/>
      <c r="Q75" s="153"/>
      <c r="R75" s="153"/>
      <c r="T75" s="425"/>
      <c r="U75" s="426"/>
      <c r="V75" s="415"/>
      <c r="W75" s="416"/>
      <c r="X75" s="416"/>
      <c r="Y75" s="416"/>
      <c r="Z75" s="416"/>
      <c r="AA75" s="416"/>
      <c r="AB75" s="416"/>
      <c r="AC75" s="416"/>
      <c r="AD75" s="423"/>
      <c r="AE75" s="423"/>
      <c r="AF75" s="417"/>
      <c r="AG75" s="418"/>
      <c r="AH75" s="418"/>
      <c r="AI75" s="419"/>
      <c r="AJ75" s="154"/>
      <c r="AK75" s="154"/>
      <c r="AL75" s="154"/>
      <c r="AM75" s="424"/>
      <c r="AN75" s="424"/>
      <c r="AO75" s="197"/>
      <c r="AP75" s="170"/>
      <c r="AQ75" s="154"/>
      <c r="AR75" s="154"/>
      <c r="AS75" s="420"/>
      <c r="AT75" s="420"/>
      <c r="AU75" s="421"/>
      <c r="AV75" s="421"/>
      <c r="AW75" s="421"/>
      <c r="AX75" s="421"/>
      <c r="AY75" s="421"/>
      <c r="AZ75" s="421"/>
      <c r="BA75" s="421"/>
      <c r="BB75" s="421"/>
      <c r="BC75" s="421"/>
      <c r="BD75" s="421"/>
      <c r="BE75" s="421"/>
      <c r="BF75" s="420"/>
      <c r="BG75" s="420"/>
      <c r="BH75" s="420"/>
      <c r="BI75" s="420"/>
      <c r="BJ75" s="420"/>
      <c r="BK75" s="420"/>
      <c r="BM75" s="420"/>
      <c r="BN75" s="420"/>
      <c r="BO75" s="421"/>
      <c r="BP75" s="421"/>
      <c r="BQ75" s="421"/>
      <c r="BR75" s="421"/>
      <c r="BS75" s="421"/>
      <c r="BT75" s="421"/>
      <c r="BU75" s="421"/>
      <c r="BV75" s="421"/>
      <c r="BW75" s="422"/>
      <c r="BX75" s="422"/>
      <c r="BY75" s="422"/>
      <c r="BZ75" s="422"/>
      <c r="CA75" s="422"/>
      <c r="CB75" s="422"/>
      <c r="CC75" s="422"/>
      <c r="CD75" s="422"/>
      <c r="CE75" s="422"/>
      <c r="CF75" s="422"/>
      <c r="CG75" s="422"/>
      <c r="CH75" s="422"/>
      <c r="CI75" s="422"/>
      <c r="CK75" s="420"/>
      <c r="CL75" s="420"/>
      <c r="CM75" s="421"/>
      <c r="CN75" s="421"/>
      <c r="CO75" s="421"/>
      <c r="CP75" s="421"/>
      <c r="CQ75" s="421"/>
      <c r="CR75" s="421"/>
      <c r="CS75" s="421"/>
      <c r="CT75" s="421"/>
      <c r="CU75" s="421"/>
      <c r="CV75" s="422"/>
      <c r="CW75" s="422"/>
      <c r="CX75" s="422"/>
      <c r="CY75" s="422"/>
      <c r="DA75" s="420"/>
      <c r="DB75" s="420"/>
      <c r="DC75" s="421"/>
      <c r="DD75" s="421"/>
      <c r="DE75" s="421"/>
      <c r="DF75" s="148"/>
      <c r="DG75" s="172"/>
    </row>
    <row r="76" spans="1:111" ht="13.5" thickBot="1" x14ac:dyDescent="0.25">
      <c r="B76" s="164"/>
      <c r="C76" s="145"/>
      <c r="D76" s="145"/>
      <c r="E76" s="165"/>
      <c r="F76" s="428"/>
      <c r="G76" s="421"/>
      <c r="H76" s="421"/>
      <c r="I76" s="421"/>
      <c r="J76" s="421"/>
      <c r="K76" s="421"/>
      <c r="L76" s="421"/>
      <c r="M76" s="429"/>
      <c r="N76" s="420"/>
      <c r="O76" s="420"/>
      <c r="P76" s="427"/>
      <c r="T76" s="425"/>
      <c r="U76" s="426"/>
      <c r="V76" s="415"/>
      <c r="W76" s="416"/>
      <c r="X76" s="416"/>
      <c r="Y76" s="416"/>
      <c r="Z76" s="416"/>
      <c r="AA76" s="416"/>
      <c r="AB76" s="416"/>
      <c r="AC76" s="416"/>
      <c r="AD76" s="423"/>
      <c r="AE76" s="423"/>
      <c r="AF76" s="417"/>
      <c r="AG76" s="418"/>
      <c r="AH76" s="418"/>
      <c r="AI76" s="419"/>
      <c r="AJ76" s="154"/>
      <c r="AK76" s="154"/>
      <c r="AL76" s="154"/>
      <c r="AM76" s="424"/>
      <c r="AN76" s="424"/>
      <c r="AO76" s="197"/>
      <c r="AP76" s="170"/>
      <c r="AQ76" s="154"/>
      <c r="AR76" s="154"/>
      <c r="AS76" s="420"/>
      <c r="AT76" s="420"/>
      <c r="AU76" s="421"/>
      <c r="AV76" s="421"/>
      <c r="AW76" s="421"/>
      <c r="AX76" s="421"/>
      <c r="AY76" s="421"/>
      <c r="AZ76" s="421"/>
      <c r="BA76" s="421"/>
      <c r="BB76" s="421"/>
      <c r="BC76" s="421"/>
      <c r="BD76" s="421"/>
      <c r="BE76" s="421"/>
      <c r="BF76" s="420"/>
      <c r="BG76" s="420"/>
      <c r="BH76" s="420"/>
      <c r="BI76" s="420"/>
      <c r="BJ76" s="420"/>
      <c r="BK76" s="420"/>
      <c r="BM76" s="420"/>
      <c r="BN76" s="420"/>
      <c r="BO76" s="421"/>
      <c r="BP76" s="421"/>
      <c r="BQ76" s="421"/>
      <c r="BR76" s="421"/>
      <c r="BS76" s="421"/>
      <c r="BT76" s="421"/>
      <c r="BU76" s="421"/>
      <c r="BV76" s="421"/>
      <c r="BW76" s="422"/>
      <c r="BX76" s="422"/>
      <c r="BY76" s="422"/>
      <c r="BZ76" s="422"/>
      <c r="CA76" s="422"/>
      <c r="CB76" s="422"/>
      <c r="CC76" s="422"/>
      <c r="CD76" s="422"/>
      <c r="CE76" s="422"/>
      <c r="CF76" s="422"/>
      <c r="CG76" s="422"/>
      <c r="CH76" s="422"/>
      <c r="CI76" s="422"/>
      <c r="CK76" s="420"/>
      <c r="CL76" s="420"/>
      <c r="CM76" s="421"/>
      <c r="CN76" s="421"/>
      <c r="CO76" s="421"/>
      <c r="CP76" s="421"/>
      <c r="CQ76" s="421"/>
      <c r="CR76" s="421"/>
      <c r="CS76" s="421"/>
      <c r="CT76" s="421"/>
      <c r="CU76" s="421"/>
      <c r="CV76" s="422"/>
      <c r="CW76" s="422"/>
      <c r="CX76" s="422"/>
      <c r="CY76" s="422"/>
      <c r="DA76" s="420"/>
      <c r="DB76" s="420"/>
      <c r="DC76" s="421"/>
      <c r="DD76" s="421"/>
      <c r="DE76" s="421"/>
      <c r="DF76" s="148"/>
      <c r="DG76" s="172"/>
    </row>
    <row r="77" spans="1:111" ht="13.5" thickBot="1" x14ac:dyDescent="0.25">
      <c r="B77" s="164"/>
      <c r="C77" s="145"/>
      <c r="D77" s="145"/>
      <c r="E77" s="165"/>
      <c r="F77" s="428"/>
      <c r="G77" s="421"/>
      <c r="H77" s="421"/>
      <c r="I77" s="421"/>
      <c r="J77" s="421"/>
      <c r="K77" s="421"/>
      <c r="L77" s="421"/>
      <c r="M77" s="429"/>
      <c r="N77" s="420"/>
      <c r="O77" s="420"/>
      <c r="P77" s="427"/>
      <c r="T77" s="425"/>
      <c r="U77" s="426"/>
      <c r="V77" s="415"/>
      <c r="W77" s="416"/>
      <c r="X77" s="416"/>
      <c r="Y77" s="416"/>
      <c r="Z77" s="416"/>
      <c r="AA77" s="416"/>
      <c r="AB77" s="416"/>
      <c r="AC77" s="416"/>
      <c r="AD77" s="423"/>
      <c r="AE77" s="423"/>
      <c r="AF77" s="417"/>
      <c r="AG77" s="418"/>
      <c r="AH77" s="418"/>
      <c r="AI77" s="419"/>
      <c r="AJ77" s="154"/>
      <c r="AK77" s="154"/>
      <c r="AL77" s="154"/>
      <c r="AM77" s="424"/>
      <c r="AN77" s="424"/>
      <c r="AO77" s="197"/>
      <c r="AP77" s="170"/>
      <c r="AQ77" s="154"/>
      <c r="AR77" s="154"/>
      <c r="AS77" s="420"/>
      <c r="AT77" s="420"/>
      <c r="AU77" s="421"/>
      <c r="AV77" s="421"/>
      <c r="AW77" s="421"/>
      <c r="AX77" s="421"/>
      <c r="AY77" s="421"/>
      <c r="AZ77" s="421"/>
      <c r="BA77" s="421"/>
      <c r="BB77" s="421"/>
      <c r="BC77" s="421"/>
      <c r="BD77" s="421"/>
      <c r="BE77" s="421"/>
      <c r="BF77" s="420"/>
      <c r="BG77" s="420"/>
      <c r="BH77" s="420"/>
      <c r="BI77" s="420"/>
      <c r="BJ77" s="420"/>
      <c r="BK77" s="420"/>
      <c r="BM77" s="420"/>
      <c r="BN77" s="420"/>
      <c r="BO77" s="421"/>
      <c r="BP77" s="421"/>
      <c r="BQ77" s="421"/>
      <c r="BR77" s="421"/>
      <c r="BS77" s="421"/>
      <c r="BT77" s="421"/>
      <c r="BU77" s="421"/>
      <c r="BV77" s="421"/>
      <c r="BW77" s="422"/>
      <c r="BX77" s="422"/>
      <c r="BY77" s="422"/>
      <c r="BZ77" s="422"/>
      <c r="CA77" s="422"/>
      <c r="CB77" s="422"/>
      <c r="CC77" s="422"/>
      <c r="CD77" s="422"/>
      <c r="CE77" s="422"/>
      <c r="CF77" s="422"/>
      <c r="CG77" s="422"/>
      <c r="CH77" s="422"/>
      <c r="CI77" s="422"/>
      <c r="CK77" s="420"/>
      <c r="CL77" s="420"/>
      <c r="CM77" s="421"/>
      <c r="CN77" s="421"/>
      <c r="CO77" s="421"/>
      <c r="CP77" s="421"/>
      <c r="CQ77" s="421"/>
      <c r="CR77" s="421"/>
      <c r="CS77" s="421"/>
      <c r="CT77" s="421"/>
      <c r="CU77" s="421"/>
      <c r="CV77" s="422"/>
      <c r="CW77" s="422"/>
      <c r="CX77" s="422"/>
      <c r="CY77" s="422"/>
      <c r="DA77" s="420"/>
      <c r="DB77" s="420"/>
      <c r="DC77" s="421"/>
      <c r="DD77" s="421"/>
      <c r="DE77" s="421"/>
      <c r="DF77" s="148"/>
      <c r="DG77" s="172"/>
    </row>
    <row r="78" spans="1:111" ht="13.5" thickBot="1" x14ac:dyDescent="0.25">
      <c r="B78" s="166"/>
      <c r="C78" s="167"/>
      <c r="D78" s="167"/>
      <c r="E78" s="168"/>
      <c r="F78" s="430"/>
      <c r="G78" s="431"/>
      <c r="H78" s="431"/>
      <c r="I78" s="431"/>
      <c r="J78" s="431"/>
      <c r="K78" s="431"/>
      <c r="L78" s="431"/>
      <c r="M78" s="432"/>
      <c r="N78" s="433"/>
      <c r="O78" s="433"/>
      <c r="P78" s="434"/>
      <c r="T78" s="425"/>
      <c r="U78" s="426"/>
      <c r="V78" s="415"/>
      <c r="W78" s="416"/>
      <c r="X78" s="416"/>
      <c r="Y78" s="416"/>
      <c r="Z78" s="416"/>
      <c r="AA78" s="416"/>
      <c r="AB78" s="416"/>
      <c r="AC78" s="416"/>
      <c r="AD78" s="423"/>
      <c r="AE78" s="423"/>
      <c r="AF78" s="417"/>
      <c r="AG78" s="418"/>
      <c r="AH78" s="418"/>
      <c r="AI78" s="419"/>
      <c r="AJ78" s="154"/>
      <c r="AK78" s="154"/>
      <c r="AL78" s="154"/>
      <c r="AM78" s="424"/>
      <c r="AN78" s="424"/>
      <c r="AO78" s="197"/>
      <c r="AP78" s="170"/>
      <c r="AQ78" s="154"/>
      <c r="AR78" s="154"/>
      <c r="AS78" s="420"/>
      <c r="AT78" s="420"/>
      <c r="AU78" s="421"/>
      <c r="AV78" s="421"/>
      <c r="AW78" s="421"/>
      <c r="AX78" s="421"/>
      <c r="AY78" s="421"/>
      <c r="AZ78" s="421"/>
      <c r="BA78" s="421"/>
      <c r="BB78" s="421"/>
      <c r="BC78" s="421"/>
      <c r="BD78" s="421"/>
      <c r="BE78" s="421"/>
      <c r="BF78" s="420"/>
      <c r="BG78" s="420"/>
      <c r="BH78" s="420"/>
      <c r="BI78" s="420"/>
      <c r="BJ78" s="420"/>
      <c r="BK78" s="420"/>
      <c r="BM78" s="420"/>
      <c r="BN78" s="420"/>
      <c r="BO78" s="421"/>
      <c r="BP78" s="421"/>
      <c r="BQ78" s="421"/>
      <c r="BR78" s="421"/>
      <c r="BS78" s="421"/>
      <c r="BT78" s="421"/>
      <c r="BU78" s="421"/>
      <c r="BV78" s="421"/>
      <c r="BW78" s="422"/>
      <c r="BX78" s="422"/>
      <c r="BY78" s="422"/>
      <c r="BZ78" s="422"/>
      <c r="CA78" s="422"/>
      <c r="CB78" s="422"/>
      <c r="CC78" s="422"/>
      <c r="CD78" s="422"/>
      <c r="CE78" s="422"/>
      <c r="CF78" s="422"/>
      <c r="CG78" s="422"/>
      <c r="CH78" s="422"/>
      <c r="CI78" s="422"/>
      <c r="CK78" s="420"/>
      <c r="CL78" s="420"/>
      <c r="CM78" s="421"/>
      <c r="CN78" s="421"/>
      <c r="CO78" s="421"/>
      <c r="CP78" s="421"/>
      <c r="CQ78" s="421"/>
      <c r="CR78" s="421"/>
      <c r="CS78" s="421"/>
      <c r="CT78" s="421"/>
      <c r="CU78" s="421"/>
      <c r="CV78" s="422"/>
      <c r="CW78" s="422"/>
      <c r="CX78" s="422"/>
      <c r="CY78" s="422"/>
      <c r="DA78" s="420"/>
      <c r="DB78" s="420"/>
      <c r="DC78" s="421"/>
      <c r="DD78" s="421"/>
      <c r="DE78" s="421"/>
      <c r="DF78" s="148"/>
      <c r="DG78" s="172"/>
    </row>
    <row r="79" spans="1:111" x14ac:dyDescent="0.2">
      <c r="AD79" s="153"/>
      <c r="AE79" s="153"/>
      <c r="AF79" s="153"/>
      <c r="AG79" s="153"/>
      <c r="AH79" s="153"/>
      <c r="AI79" s="153"/>
      <c r="AJ79" s="153"/>
      <c r="AK79" s="153"/>
      <c r="AL79" s="153"/>
      <c r="AM79" s="153"/>
      <c r="AN79" s="153"/>
      <c r="AO79" s="153"/>
      <c r="AP79" s="153"/>
    </row>
  </sheetData>
  <sheetProtection password="C772" sheet="1" objects="1" scenarios="1" selectLockedCells="1"/>
  <mergeCells count="1415">
    <mergeCell ref="BO14:BX14"/>
    <mergeCell ref="L22:M22"/>
    <mergeCell ref="L23:M23"/>
    <mergeCell ref="L24:M24"/>
    <mergeCell ref="E2:R2"/>
    <mergeCell ref="C14:K14"/>
    <mergeCell ref="L34:M34"/>
    <mergeCell ref="L35:M35"/>
    <mergeCell ref="L36:M36"/>
    <mergeCell ref="F34:K34"/>
    <mergeCell ref="F35:K35"/>
    <mergeCell ref="F36:K36"/>
    <mergeCell ref="L31:M31"/>
    <mergeCell ref="L32:M32"/>
    <mergeCell ref="L33:M33"/>
    <mergeCell ref="F31:K31"/>
    <mergeCell ref="F32:K32"/>
    <mergeCell ref="F33:K33"/>
    <mergeCell ref="L16:M16"/>
    <mergeCell ref="L17:M17"/>
    <mergeCell ref="L18:M18"/>
    <mergeCell ref="N25:P25"/>
    <mergeCell ref="N26:P26"/>
    <mergeCell ref="N27:P27"/>
    <mergeCell ref="N20:P20"/>
    <mergeCell ref="N21:P21"/>
    <mergeCell ref="N22:P22"/>
    <mergeCell ref="N23:P23"/>
    <mergeCell ref="N24:P24"/>
    <mergeCell ref="L19:M19"/>
    <mergeCell ref="L20:M20"/>
    <mergeCell ref="L21:M21"/>
    <mergeCell ref="F16:K16"/>
    <mergeCell ref="F17:K17"/>
    <mergeCell ref="F18:K18"/>
    <mergeCell ref="F19:K19"/>
    <mergeCell ref="F20:K20"/>
    <mergeCell ref="F50:K50"/>
    <mergeCell ref="F51:K51"/>
    <mergeCell ref="L46:M46"/>
    <mergeCell ref="L47:M47"/>
    <mergeCell ref="L48:M48"/>
    <mergeCell ref="F46:K46"/>
    <mergeCell ref="L28:M28"/>
    <mergeCell ref="L29:M29"/>
    <mergeCell ref="L30:M30"/>
    <mergeCell ref="F28:K28"/>
    <mergeCell ref="F29:K29"/>
    <mergeCell ref="F30:K30"/>
    <mergeCell ref="L25:M25"/>
    <mergeCell ref="L26:M26"/>
    <mergeCell ref="L27:M27"/>
    <mergeCell ref="F26:K26"/>
    <mergeCell ref="F27:K27"/>
    <mergeCell ref="F47:K47"/>
    <mergeCell ref="F21:K21"/>
    <mergeCell ref="F22:K22"/>
    <mergeCell ref="F23:K23"/>
    <mergeCell ref="F24:K24"/>
    <mergeCell ref="F25:K25"/>
    <mergeCell ref="N35:P35"/>
    <mergeCell ref="N36:P36"/>
    <mergeCell ref="N37:P37"/>
    <mergeCell ref="N38:P38"/>
    <mergeCell ref="F48:K48"/>
    <mergeCell ref="L43:M43"/>
    <mergeCell ref="L44:M44"/>
    <mergeCell ref="L45:M45"/>
    <mergeCell ref="F43:K43"/>
    <mergeCell ref="F44:K44"/>
    <mergeCell ref="F45:K45"/>
    <mergeCell ref="L40:M40"/>
    <mergeCell ref="L41:M41"/>
    <mergeCell ref="L42:M42"/>
    <mergeCell ref="F40:K40"/>
    <mergeCell ref="F41:K41"/>
    <mergeCell ref="F42:K42"/>
    <mergeCell ref="L37:M37"/>
    <mergeCell ref="L38:M38"/>
    <mergeCell ref="L39:M39"/>
    <mergeCell ref="F37:K37"/>
    <mergeCell ref="F38:K38"/>
    <mergeCell ref="F39:K39"/>
    <mergeCell ref="N28:P28"/>
    <mergeCell ref="N29:P29"/>
    <mergeCell ref="N30:P30"/>
    <mergeCell ref="N31:P31"/>
    <mergeCell ref="N32:P32"/>
    <mergeCell ref="N33:P33"/>
    <mergeCell ref="N34:P34"/>
    <mergeCell ref="N39:P39"/>
    <mergeCell ref="N15:P15"/>
    <mergeCell ref="N16:P16"/>
    <mergeCell ref="N17:P17"/>
    <mergeCell ref="N18:P18"/>
    <mergeCell ref="N19:P19"/>
    <mergeCell ref="F71:K71"/>
    <mergeCell ref="L71:M71"/>
    <mergeCell ref="F72:K72"/>
    <mergeCell ref="L72:M72"/>
    <mergeCell ref="L49:M49"/>
    <mergeCell ref="L50:M50"/>
    <mergeCell ref="L51:M51"/>
    <mergeCell ref="F49:K49"/>
    <mergeCell ref="N45:P45"/>
    <mergeCell ref="N46:P46"/>
    <mergeCell ref="N47:P47"/>
    <mergeCell ref="N48:P48"/>
    <mergeCell ref="N49:P49"/>
    <mergeCell ref="N40:P40"/>
    <mergeCell ref="N41:P41"/>
    <mergeCell ref="N42:P42"/>
    <mergeCell ref="N43:P43"/>
    <mergeCell ref="N44:P44"/>
    <mergeCell ref="L64:M64"/>
    <mergeCell ref="F70:K70"/>
    <mergeCell ref="L70:M70"/>
    <mergeCell ref="L67:M67"/>
    <mergeCell ref="L68:M68"/>
    <mergeCell ref="F55:K55"/>
    <mergeCell ref="F56:K56"/>
    <mergeCell ref="F57:K57"/>
    <mergeCell ref="L52:M52"/>
    <mergeCell ref="L53:M53"/>
    <mergeCell ref="L54:M54"/>
    <mergeCell ref="F52:K52"/>
    <mergeCell ref="F53:K53"/>
    <mergeCell ref="F54:K54"/>
    <mergeCell ref="L55:M55"/>
    <mergeCell ref="L56:M56"/>
    <mergeCell ref="L57:M57"/>
    <mergeCell ref="F64:K64"/>
    <mergeCell ref="F65:K65"/>
    <mergeCell ref="F66:K66"/>
    <mergeCell ref="L61:M61"/>
    <mergeCell ref="L62:M62"/>
    <mergeCell ref="L63:M63"/>
    <mergeCell ref="F61:K61"/>
    <mergeCell ref="F62:K62"/>
    <mergeCell ref="F63:K63"/>
    <mergeCell ref="L58:M58"/>
    <mergeCell ref="N66:P66"/>
    <mergeCell ref="N67:P67"/>
    <mergeCell ref="N68:P68"/>
    <mergeCell ref="N69:P69"/>
    <mergeCell ref="N60:P60"/>
    <mergeCell ref="N61:P61"/>
    <mergeCell ref="N62:P62"/>
    <mergeCell ref="N63:P63"/>
    <mergeCell ref="N64:P64"/>
    <mergeCell ref="N55:P55"/>
    <mergeCell ref="N56:P56"/>
    <mergeCell ref="N57:P57"/>
    <mergeCell ref="N58:P58"/>
    <mergeCell ref="N59:P59"/>
    <mergeCell ref="L65:M65"/>
    <mergeCell ref="L66:M66"/>
    <mergeCell ref="F67:K67"/>
    <mergeCell ref="F68:K68"/>
    <mergeCell ref="F69:K69"/>
    <mergeCell ref="L69:M69"/>
    <mergeCell ref="N50:P50"/>
    <mergeCell ref="N51:P51"/>
    <mergeCell ref="N52:P52"/>
    <mergeCell ref="N53:P53"/>
    <mergeCell ref="N54:P54"/>
    <mergeCell ref="F77:K77"/>
    <mergeCell ref="L77:M77"/>
    <mergeCell ref="N77:P77"/>
    <mergeCell ref="F78:K78"/>
    <mergeCell ref="L78:M78"/>
    <mergeCell ref="N78:P78"/>
    <mergeCell ref="F75:K75"/>
    <mergeCell ref="L75:M75"/>
    <mergeCell ref="N75:P75"/>
    <mergeCell ref="F76:K76"/>
    <mergeCell ref="L76:M76"/>
    <mergeCell ref="N76:P76"/>
    <mergeCell ref="N70:P70"/>
    <mergeCell ref="N71:P71"/>
    <mergeCell ref="N72:P72"/>
    <mergeCell ref="N73:P73"/>
    <mergeCell ref="F74:K74"/>
    <mergeCell ref="L74:M74"/>
    <mergeCell ref="N74:P74"/>
    <mergeCell ref="F73:K73"/>
    <mergeCell ref="L73:M73"/>
    <mergeCell ref="L59:M59"/>
    <mergeCell ref="L60:M60"/>
    <mergeCell ref="F58:K58"/>
    <mergeCell ref="F59:K59"/>
    <mergeCell ref="F60:K60"/>
    <mergeCell ref="N65:P65"/>
    <mergeCell ref="AD18:AE18"/>
    <mergeCell ref="AM18:AN18"/>
    <mergeCell ref="T18:U18"/>
    <mergeCell ref="V18:AC18"/>
    <mergeCell ref="AF18:AI18"/>
    <mergeCell ref="AM16:AN16"/>
    <mergeCell ref="AD17:AE17"/>
    <mergeCell ref="AM17:AN17"/>
    <mergeCell ref="T16:U16"/>
    <mergeCell ref="V16:AC16"/>
    <mergeCell ref="AF16:AI16"/>
    <mergeCell ref="T17:U17"/>
    <mergeCell ref="V17:AC17"/>
    <mergeCell ref="AF17:AI17"/>
    <mergeCell ref="T15:U15"/>
    <mergeCell ref="AD15:AE15"/>
    <mergeCell ref="AD16:AE16"/>
    <mergeCell ref="AD22:AE22"/>
    <mergeCell ref="AM22:AN22"/>
    <mergeCell ref="T22:U22"/>
    <mergeCell ref="V22:AC22"/>
    <mergeCell ref="AF22:AI22"/>
    <mergeCell ref="AD21:AE21"/>
    <mergeCell ref="AM21:AN21"/>
    <mergeCell ref="T21:U21"/>
    <mergeCell ref="V21:AC21"/>
    <mergeCell ref="AF21:AI21"/>
    <mergeCell ref="AD20:AE20"/>
    <mergeCell ref="AM20:AN20"/>
    <mergeCell ref="T20:U20"/>
    <mergeCell ref="V20:AC20"/>
    <mergeCell ref="AF20:AI20"/>
    <mergeCell ref="AD19:AE19"/>
    <mergeCell ref="AM19:AN19"/>
    <mergeCell ref="T19:U19"/>
    <mergeCell ref="V19:AC19"/>
    <mergeCell ref="AF19:AI19"/>
    <mergeCell ref="AD26:AE26"/>
    <mergeCell ref="AM26:AN26"/>
    <mergeCell ref="T26:U26"/>
    <mergeCell ref="V26:AC26"/>
    <mergeCell ref="AF26:AI26"/>
    <mergeCell ref="AD25:AE25"/>
    <mergeCell ref="AM25:AN25"/>
    <mergeCell ref="T25:U25"/>
    <mergeCell ref="V25:AC25"/>
    <mergeCell ref="AF25:AI25"/>
    <mergeCell ref="AD24:AE24"/>
    <mergeCell ref="AM24:AN24"/>
    <mergeCell ref="T24:U24"/>
    <mergeCell ref="V24:AC24"/>
    <mergeCell ref="AF24:AI24"/>
    <mergeCell ref="AD23:AE23"/>
    <mergeCell ref="AM23:AN23"/>
    <mergeCell ref="T23:U23"/>
    <mergeCell ref="V23:AC23"/>
    <mergeCell ref="AF23:AI23"/>
    <mergeCell ref="AD30:AE30"/>
    <mergeCell ref="AM30:AN30"/>
    <mergeCell ref="T30:U30"/>
    <mergeCell ref="V30:AC30"/>
    <mergeCell ref="AF30:AI30"/>
    <mergeCell ref="AD29:AE29"/>
    <mergeCell ref="AM29:AN29"/>
    <mergeCell ref="T29:U29"/>
    <mergeCell ref="V29:AC29"/>
    <mergeCell ref="AF29:AI29"/>
    <mergeCell ref="AD28:AE28"/>
    <mergeCell ref="AM28:AN28"/>
    <mergeCell ref="T28:U28"/>
    <mergeCell ref="V28:AC28"/>
    <mergeCell ref="AF28:AI28"/>
    <mergeCell ref="AD27:AE27"/>
    <mergeCell ref="AM27:AN27"/>
    <mergeCell ref="T27:U27"/>
    <mergeCell ref="V27:AC27"/>
    <mergeCell ref="AF27:AI27"/>
    <mergeCell ref="AD34:AE34"/>
    <mergeCell ref="AM34:AN34"/>
    <mergeCell ref="T34:U34"/>
    <mergeCell ref="V34:AC34"/>
    <mergeCell ref="AF34:AI34"/>
    <mergeCell ref="AD33:AE33"/>
    <mergeCell ref="AM33:AN33"/>
    <mergeCell ref="T33:U33"/>
    <mergeCell ref="V33:AC33"/>
    <mergeCell ref="AF33:AI33"/>
    <mergeCell ref="AD32:AE32"/>
    <mergeCell ref="AM32:AN32"/>
    <mergeCell ref="T32:U32"/>
    <mergeCell ref="V32:AC32"/>
    <mergeCell ref="AF32:AI32"/>
    <mergeCell ref="AD31:AE31"/>
    <mergeCell ref="AM31:AN31"/>
    <mergeCell ref="T31:U31"/>
    <mergeCell ref="V31:AC31"/>
    <mergeCell ref="AF31:AI31"/>
    <mergeCell ref="AD38:AE38"/>
    <mergeCell ref="AM38:AN38"/>
    <mergeCell ref="T38:U38"/>
    <mergeCell ref="V38:AC38"/>
    <mergeCell ref="AF38:AI38"/>
    <mergeCell ref="AD37:AE37"/>
    <mergeCell ref="AM37:AN37"/>
    <mergeCell ref="T37:U37"/>
    <mergeCell ref="V37:AC37"/>
    <mergeCell ref="AF37:AI37"/>
    <mergeCell ref="AD36:AE36"/>
    <mergeCell ref="AM36:AN36"/>
    <mergeCell ref="T36:U36"/>
    <mergeCell ref="V36:AC36"/>
    <mergeCell ref="AF36:AI36"/>
    <mergeCell ref="AD35:AE35"/>
    <mergeCell ref="AM35:AN35"/>
    <mergeCell ref="T35:U35"/>
    <mergeCell ref="V35:AC35"/>
    <mergeCell ref="AF35:AI35"/>
    <mergeCell ref="AD42:AE42"/>
    <mergeCell ref="AM42:AN42"/>
    <mergeCell ref="T42:U42"/>
    <mergeCell ref="V42:AC42"/>
    <mergeCell ref="AF42:AI42"/>
    <mergeCell ref="AD41:AE41"/>
    <mergeCell ref="AM41:AN41"/>
    <mergeCell ref="T41:U41"/>
    <mergeCell ref="V41:AC41"/>
    <mergeCell ref="AF41:AI41"/>
    <mergeCell ref="AD40:AE40"/>
    <mergeCell ref="AM40:AN40"/>
    <mergeCell ref="T40:U40"/>
    <mergeCell ref="V40:AC40"/>
    <mergeCell ref="AF40:AI40"/>
    <mergeCell ref="AD39:AE39"/>
    <mergeCell ref="AM39:AN39"/>
    <mergeCell ref="T39:U39"/>
    <mergeCell ref="V39:AC39"/>
    <mergeCell ref="AF39:AI39"/>
    <mergeCell ref="AD46:AE46"/>
    <mergeCell ref="AM46:AN46"/>
    <mergeCell ref="T46:U46"/>
    <mergeCell ref="V46:AC46"/>
    <mergeCell ref="AF46:AI46"/>
    <mergeCell ref="AD45:AE45"/>
    <mergeCell ref="AM45:AN45"/>
    <mergeCell ref="T45:U45"/>
    <mergeCell ref="V45:AC45"/>
    <mergeCell ref="AF45:AI45"/>
    <mergeCell ref="AD44:AE44"/>
    <mergeCell ref="AM44:AN44"/>
    <mergeCell ref="T44:U44"/>
    <mergeCell ref="V44:AC44"/>
    <mergeCell ref="AF44:AI44"/>
    <mergeCell ref="AD43:AE43"/>
    <mergeCell ref="AM43:AN43"/>
    <mergeCell ref="T43:U43"/>
    <mergeCell ref="V43:AC43"/>
    <mergeCell ref="AF43:AI43"/>
    <mergeCell ref="AD50:AE50"/>
    <mergeCell ref="AM50:AN50"/>
    <mergeCell ref="T50:U50"/>
    <mergeCell ref="V50:AC50"/>
    <mergeCell ref="AF50:AI50"/>
    <mergeCell ref="AD49:AE49"/>
    <mergeCell ref="AM49:AN49"/>
    <mergeCell ref="T49:U49"/>
    <mergeCell ref="V49:AC49"/>
    <mergeCell ref="AF49:AI49"/>
    <mergeCell ref="AD48:AE48"/>
    <mergeCell ref="AM48:AN48"/>
    <mergeCell ref="T48:U48"/>
    <mergeCell ref="V48:AC48"/>
    <mergeCell ref="AF48:AI48"/>
    <mergeCell ref="AD47:AE47"/>
    <mergeCell ref="AM47:AN47"/>
    <mergeCell ref="T47:U47"/>
    <mergeCell ref="V47:AC47"/>
    <mergeCell ref="AF47:AI47"/>
    <mergeCell ref="AD54:AE54"/>
    <mergeCell ref="AM54:AN54"/>
    <mergeCell ref="T54:U54"/>
    <mergeCell ref="V54:AC54"/>
    <mergeCell ref="AF54:AI54"/>
    <mergeCell ref="AD53:AE53"/>
    <mergeCell ref="AM53:AN53"/>
    <mergeCell ref="T53:U53"/>
    <mergeCell ref="V53:AC53"/>
    <mergeCell ref="AF53:AI53"/>
    <mergeCell ref="AD52:AE52"/>
    <mergeCell ref="AM52:AN52"/>
    <mergeCell ref="T52:U52"/>
    <mergeCell ref="V52:AC52"/>
    <mergeCell ref="AF52:AI52"/>
    <mergeCell ref="AD51:AE51"/>
    <mergeCell ref="AM51:AN51"/>
    <mergeCell ref="T51:U51"/>
    <mergeCell ref="V51:AC51"/>
    <mergeCell ref="AF51:AI51"/>
    <mergeCell ref="AD58:AE58"/>
    <mergeCell ref="AM58:AN58"/>
    <mergeCell ref="T58:U58"/>
    <mergeCell ref="V58:AC58"/>
    <mergeCell ref="AF58:AI58"/>
    <mergeCell ref="AD57:AE57"/>
    <mergeCell ref="AM57:AN57"/>
    <mergeCell ref="T57:U57"/>
    <mergeCell ref="V57:AC57"/>
    <mergeCell ref="AF57:AI57"/>
    <mergeCell ref="AD56:AE56"/>
    <mergeCell ref="AM56:AN56"/>
    <mergeCell ref="T56:U56"/>
    <mergeCell ref="V56:AC56"/>
    <mergeCell ref="AF56:AI56"/>
    <mergeCell ref="AD55:AE55"/>
    <mergeCell ref="AM55:AN55"/>
    <mergeCell ref="T55:U55"/>
    <mergeCell ref="V55:AC55"/>
    <mergeCell ref="AF55:AI55"/>
    <mergeCell ref="AD62:AE62"/>
    <mergeCell ref="AM62:AN62"/>
    <mergeCell ref="T62:U62"/>
    <mergeCell ref="V62:AC62"/>
    <mergeCell ref="AF62:AI62"/>
    <mergeCell ref="AD61:AE61"/>
    <mergeCell ref="AM61:AN61"/>
    <mergeCell ref="T61:U61"/>
    <mergeCell ref="V61:AC61"/>
    <mergeCell ref="AF61:AI61"/>
    <mergeCell ref="AD60:AE60"/>
    <mergeCell ref="AM60:AN60"/>
    <mergeCell ref="T60:U60"/>
    <mergeCell ref="V60:AC60"/>
    <mergeCell ref="AF60:AI60"/>
    <mergeCell ref="AD59:AE59"/>
    <mergeCell ref="AM59:AN59"/>
    <mergeCell ref="T59:U59"/>
    <mergeCell ref="V59:AC59"/>
    <mergeCell ref="AF59:AI59"/>
    <mergeCell ref="AD66:AE66"/>
    <mergeCell ref="AM66:AN66"/>
    <mergeCell ref="T66:U66"/>
    <mergeCell ref="V66:AC66"/>
    <mergeCell ref="AF66:AI66"/>
    <mergeCell ref="AD65:AE65"/>
    <mergeCell ref="AM65:AN65"/>
    <mergeCell ref="T65:U65"/>
    <mergeCell ref="V65:AC65"/>
    <mergeCell ref="AF65:AI65"/>
    <mergeCell ref="AD64:AE64"/>
    <mergeCell ref="AM64:AN64"/>
    <mergeCell ref="T64:U64"/>
    <mergeCell ref="V64:AC64"/>
    <mergeCell ref="AF64:AI64"/>
    <mergeCell ref="AD63:AE63"/>
    <mergeCell ref="AM63:AN63"/>
    <mergeCell ref="T63:U63"/>
    <mergeCell ref="V63:AC63"/>
    <mergeCell ref="AF63:AI63"/>
    <mergeCell ref="AD70:AE70"/>
    <mergeCell ref="AM70:AN70"/>
    <mergeCell ref="T70:U70"/>
    <mergeCell ref="V70:AC70"/>
    <mergeCell ref="AF70:AI70"/>
    <mergeCell ref="AD69:AE69"/>
    <mergeCell ref="AM69:AN69"/>
    <mergeCell ref="T69:U69"/>
    <mergeCell ref="V69:AC69"/>
    <mergeCell ref="AF69:AI69"/>
    <mergeCell ref="AD68:AE68"/>
    <mergeCell ref="AM68:AN68"/>
    <mergeCell ref="T68:U68"/>
    <mergeCell ref="V68:AC68"/>
    <mergeCell ref="AF68:AI68"/>
    <mergeCell ref="AD67:AE67"/>
    <mergeCell ref="AM67:AN67"/>
    <mergeCell ref="T67:U67"/>
    <mergeCell ref="V67:AC67"/>
    <mergeCell ref="AF67:AI67"/>
    <mergeCell ref="AD74:AE74"/>
    <mergeCell ref="AM74:AN74"/>
    <mergeCell ref="T74:U74"/>
    <mergeCell ref="V74:AC74"/>
    <mergeCell ref="AF74:AI74"/>
    <mergeCell ref="AD73:AE73"/>
    <mergeCell ref="AM73:AN73"/>
    <mergeCell ref="T73:U73"/>
    <mergeCell ref="V73:AC73"/>
    <mergeCell ref="AF73:AI73"/>
    <mergeCell ref="AD72:AE72"/>
    <mergeCell ref="AM72:AN72"/>
    <mergeCell ref="T72:U72"/>
    <mergeCell ref="V72:AC72"/>
    <mergeCell ref="AF72:AI72"/>
    <mergeCell ref="AD71:AE71"/>
    <mergeCell ref="AM71:AN71"/>
    <mergeCell ref="T71:U71"/>
    <mergeCell ref="V71:AC71"/>
    <mergeCell ref="AF71:AI71"/>
    <mergeCell ref="AD78:AE78"/>
    <mergeCell ref="AM78:AN78"/>
    <mergeCell ref="T78:U78"/>
    <mergeCell ref="V78:AC78"/>
    <mergeCell ref="AF78:AI78"/>
    <mergeCell ref="AD77:AE77"/>
    <mergeCell ref="AM77:AN77"/>
    <mergeCell ref="T77:U77"/>
    <mergeCell ref="V77:AC77"/>
    <mergeCell ref="AF77:AI77"/>
    <mergeCell ref="AD76:AE76"/>
    <mergeCell ref="AM76:AN76"/>
    <mergeCell ref="T76:U76"/>
    <mergeCell ref="V76:AC76"/>
    <mergeCell ref="AF76:AI76"/>
    <mergeCell ref="AD75:AE75"/>
    <mergeCell ref="AM75:AN75"/>
    <mergeCell ref="T75:U75"/>
    <mergeCell ref="V75:AC75"/>
    <mergeCell ref="AF75:AI75"/>
    <mergeCell ref="AS19:AT19"/>
    <mergeCell ref="AU19:BA19"/>
    <mergeCell ref="BB19:BE19"/>
    <mergeCell ref="BF19:BK19"/>
    <mergeCell ref="AS18:AT18"/>
    <mergeCell ref="AU18:BA18"/>
    <mergeCell ref="BB18:BE18"/>
    <mergeCell ref="BF18:BK18"/>
    <mergeCell ref="AS17:AT17"/>
    <mergeCell ref="AU17:BA17"/>
    <mergeCell ref="BB17:BE17"/>
    <mergeCell ref="BF17:BK17"/>
    <mergeCell ref="AS16:AT16"/>
    <mergeCell ref="AU16:BA16"/>
    <mergeCell ref="BB16:BE16"/>
    <mergeCell ref="BF16:BK16"/>
    <mergeCell ref="AS15:AT15"/>
    <mergeCell ref="AU15:BA15"/>
    <mergeCell ref="BB15:BE15"/>
    <mergeCell ref="BF15:BK15"/>
    <mergeCell ref="AS24:AT24"/>
    <mergeCell ref="AU24:BA24"/>
    <mergeCell ref="BB24:BE24"/>
    <mergeCell ref="BF24:BK24"/>
    <mergeCell ref="AS23:AT23"/>
    <mergeCell ref="AU23:BA23"/>
    <mergeCell ref="BB23:BE23"/>
    <mergeCell ref="BF23:BK23"/>
    <mergeCell ref="AS22:AT22"/>
    <mergeCell ref="AU22:BA22"/>
    <mergeCell ref="BB22:BE22"/>
    <mergeCell ref="BF22:BK22"/>
    <mergeCell ref="AS21:AT21"/>
    <mergeCell ref="AU21:BA21"/>
    <mergeCell ref="BB21:BE21"/>
    <mergeCell ref="BF21:BK21"/>
    <mergeCell ref="AS20:AT20"/>
    <mergeCell ref="AU20:BA20"/>
    <mergeCell ref="BB20:BE20"/>
    <mergeCell ref="BF20:BK20"/>
    <mergeCell ref="AS29:AT29"/>
    <mergeCell ref="AU29:BA29"/>
    <mergeCell ref="BB29:BE29"/>
    <mergeCell ref="BF29:BK29"/>
    <mergeCell ref="AS28:AT28"/>
    <mergeCell ref="AU28:BA28"/>
    <mergeCell ref="BB28:BE28"/>
    <mergeCell ref="BF28:BK28"/>
    <mergeCell ref="AS27:AT27"/>
    <mergeCell ref="AU27:BA27"/>
    <mergeCell ref="BB27:BE27"/>
    <mergeCell ref="BF27:BK27"/>
    <mergeCell ref="AS26:AT26"/>
    <mergeCell ref="AU26:BA26"/>
    <mergeCell ref="BB26:BE26"/>
    <mergeCell ref="BF26:BK26"/>
    <mergeCell ref="AS25:AT25"/>
    <mergeCell ref="AU25:BA25"/>
    <mergeCell ref="BB25:BE25"/>
    <mergeCell ref="BF25:BK25"/>
    <mergeCell ref="AS34:AT34"/>
    <mergeCell ref="AU34:BA34"/>
    <mergeCell ref="BB34:BE34"/>
    <mergeCell ref="BF34:BK34"/>
    <mergeCell ref="AS33:AT33"/>
    <mergeCell ref="AU33:BA33"/>
    <mergeCell ref="BB33:BE33"/>
    <mergeCell ref="BF33:BK33"/>
    <mergeCell ref="AS32:AT32"/>
    <mergeCell ref="AU32:BA32"/>
    <mergeCell ref="BB32:BE32"/>
    <mergeCell ref="BF32:BK32"/>
    <mergeCell ref="AS31:AT31"/>
    <mergeCell ref="AU31:BA31"/>
    <mergeCell ref="BB31:BE31"/>
    <mergeCell ref="BF31:BK31"/>
    <mergeCell ref="AS30:AT30"/>
    <mergeCell ref="AU30:BA30"/>
    <mergeCell ref="BB30:BE30"/>
    <mergeCell ref="BF30:BK30"/>
    <mergeCell ref="AS39:AT39"/>
    <mergeCell ref="AU39:BA39"/>
    <mergeCell ref="BB39:BE39"/>
    <mergeCell ref="BF39:BK39"/>
    <mergeCell ref="AS38:AT38"/>
    <mergeCell ref="AU38:BA38"/>
    <mergeCell ref="BB38:BE38"/>
    <mergeCell ref="BF38:BK38"/>
    <mergeCell ref="AS37:AT37"/>
    <mergeCell ref="AU37:BA37"/>
    <mergeCell ref="BB37:BE37"/>
    <mergeCell ref="BF37:BK37"/>
    <mergeCell ref="AS36:AT36"/>
    <mergeCell ref="AU36:BA36"/>
    <mergeCell ref="BB36:BE36"/>
    <mergeCell ref="BF36:BK36"/>
    <mergeCell ref="AS35:AT35"/>
    <mergeCell ref="AU35:BA35"/>
    <mergeCell ref="BB35:BE35"/>
    <mergeCell ref="BF35:BK35"/>
    <mergeCell ref="AS44:AT44"/>
    <mergeCell ref="AU44:BA44"/>
    <mergeCell ref="BB44:BE44"/>
    <mergeCell ref="BF44:BK44"/>
    <mergeCell ref="AS43:AT43"/>
    <mergeCell ref="AU43:BA43"/>
    <mergeCell ref="BB43:BE43"/>
    <mergeCell ref="BF43:BK43"/>
    <mergeCell ref="AS42:AT42"/>
    <mergeCell ref="AU42:BA42"/>
    <mergeCell ref="BB42:BE42"/>
    <mergeCell ref="BF42:BK42"/>
    <mergeCell ref="AS41:AT41"/>
    <mergeCell ref="AU41:BA41"/>
    <mergeCell ref="BB41:BE41"/>
    <mergeCell ref="BF41:BK41"/>
    <mergeCell ref="AS40:AT40"/>
    <mergeCell ref="AU40:BA40"/>
    <mergeCell ref="BB40:BE40"/>
    <mergeCell ref="BF40:BK40"/>
    <mergeCell ref="AS49:AT49"/>
    <mergeCell ref="AU49:BA49"/>
    <mergeCell ref="BB49:BE49"/>
    <mergeCell ref="BF49:BK49"/>
    <mergeCell ref="AS48:AT48"/>
    <mergeCell ref="AU48:BA48"/>
    <mergeCell ref="BB48:BE48"/>
    <mergeCell ref="BF48:BK48"/>
    <mergeCell ref="AS47:AT47"/>
    <mergeCell ref="AU47:BA47"/>
    <mergeCell ref="BB47:BE47"/>
    <mergeCell ref="BF47:BK47"/>
    <mergeCell ref="AS46:AT46"/>
    <mergeCell ref="AU46:BA46"/>
    <mergeCell ref="BB46:BE46"/>
    <mergeCell ref="BF46:BK46"/>
    <mergeCell ref="AS45:AT45"/>
    <mergeCell ref="AU45:BA45"/>
    <mergeCell ref="BB45:BE45"/>
    <mergeCell ref="BF45:BK45"/>
    <mergeCell ref="AS54:AT54"/>
    <mergeCell ref="AU54:BA54"/>
    <mergeCell ref="BB54:BE54"/>
    <mergeCell ref="BF54:BK54"/>
    <mergeCell ref="AS53:AT53"/>
    <mergeCell ref="AU53:BA53"/>
    <mergeCell ref="BB53:BE53"/>
    <mergeCell ref="BF53:BK53"/>
    <mergeCell ref="AS52:AT52"/>
    <mergeCell ref="AU52:BA52"/>
    <mergeCell ref="BB52:BE52"/>
    <mergeCell ref="BF52:BK52"/>
    <mergeCell ref="AS51:AT51"/>
    <mergeCell ref="AU51:BA51"/>
    <mergeCell ref="BB51:BE51"/>
    <mergeCell ref="BF51:BK51"/>
    <mergeCell ref="AS50:AT50"/>
    <mergeCell ref="AU50:BA50"/>
    <mergeCell ref="BB50:BE50"/>
    <mergeCell ref="BF50:BK50"/>
    <mergeCell ref="AS59:AT59"/>
    <mergeCell ref="AU59:BA59"/>
    <mergeCell ref="BB59:BE59"/>
    <mergeCell ref="BF59:BK59"/>
    <mergeCell ref="AS58:AT58"/>
    <mergeCell ref="AU58:BA58"/>
    <mergeCell ref="BB58:BE58"/>
    <mergeCell ref="BF58:BK58"/>
    <mergeCell ref="AS57:AT57"/>
    <mergeCell ref="AU57:BA57"/>
    <mergeCell ref="BB57:BE57"/>
    <mergeCell ref="BF57:BK57"/>
    <mergeCell ref="AS56:AT56"/>
    <mergeCell ref="AU56:BA56"/>
    <mergeCell ref="BB56:BE56"/>
    <mergeCell ref="BF56:BK56"/>
    <mergeCell ref="AS55:AT55"/>
    <mergeCell ref="AU55:BA55"/>
    <mergeCell ref="BB55:BE55"/>
    <mergeCell ref="BF55:BK55"/>
    <mergeCell ref="AS64:AT64"/>
    <mergeCell ref="AU64:BA64"/>
    <mergeCell ref="BB64:BE64"/>
    <mergeCell ref="BF64:BK64"/>
    <mergeCell ref="AS63:AT63"/>
    <mergeCell ref="AU63:BA63"/>
    <mergeCell ref="BB63:BE63"/>
    <mergeCell ref="BF63:BK63"/>
    <mergeCell ref="AS62:AT62"/>
    <mergeCell ref="AU62:BA62"/>
    <mergeCell ref="BB62:BE62"/>
    <mergeCell ref="BF62:BK62"/>
    <mergeCell ref="AS61:AT61"/>
    <mergeCell ref="AU61:BA61"/>
    <mergeCell ref="BB61:BE61"/>
    <mergeCell ref="BF61:BK61"/>
    <mergeCell ref="AS60:AT60"/>
    <mergeCell ref="AU60:BA60"/>
    <mergeCell ref="BB60:BE60"/>
    <mergeCell ref="BF60:BK60"/>
    <mergeCell ref="AS69:AT69"/>
    <mergeCell ref="AU69:BA69"/>
    <mergeCell ref="BB69:BE69"/>
    <mergeCell ref="BF69:BK69"/>
    <mergeCell ref="AS68:AT68"/>
    <mergeCell ref="AU68:BA68"/>
    <mergeCell ref="BB68:BE68"/>
    <mergeCell ref="BF68:BK68"/>
    <mergeCell ref="AS67:AT67"/>
    <mergeCell ref="AU67:BA67"/>
    <mergeCell ref="BB67:BE67"/>
    <mergeCell ref="BF67:BK67"/>
    <mergeCell ref="AS66:AT66"/>
    <mergeCell ref="AU66:BA66"/>
    <mergeCell ref="BB66:BE66"/>
    <mergeCell ref="BF66:BK66"/>
    <mergeCell ref="AS65:AT65"/>
    <mergeCell ref="AU65:BA65"/>
    <mergeCell ref="BB65:BE65"/>
    <mergeCell ref="BF65:BK65"/>
    <mergeCell ref="BF74:BK74"/>
    <mergeCell ref="AS73:AT73"/>
    <mergeCell ref="AU73:BA73"/>
    <mergeCell ref="BB73:BE73"/>
    <mergeCell ref="BF73:BK73"/>
    <mergeCell ref="AS72:AT72"/>
    <mergeCell ref="AU72:BA72"/>
    <mergeCell ref="BB72:BE72"/>
    <mergeCell ref="BF72:BK72"/>
    <mergeCell ref="AS71:AT71"/>
    <mergeCell ref="AU71:BA71"/>
    <mergeCell ref="BB71:BE71"/>
    <mergeCell ref="BF71:BK71"/>
    <mergeCell ref="AS70:AT70"/>
    <mergeCell ref="AU70:BA70"/>
    <mergeCell ref="BB70:BE70"/>
    <mergeCell ref="BF70:BK70"/>
    <mergeCell ref="BM16:BN16"/>
    <mergeCell ref="BO16:BT16"/>
    <mergeCell ref="BU16:BV16"/>
    <mergeCell ref="BW16:CI16"/>
    <mergeCell ref="BM17:BN17"/>
    <mergeCell ref="BO17:BT17"/>
    <mergeCell ref="BU17:BV17"/>
    <mergeCell ref="BW17:CI17"/>
    <mergeCell ref="BM15:BN15"/>
    <mergeCell ref="BO15:BT15"/>
    <mergeCell ref="BU15:BV15"/>
    <mergeCell ref="BW15:CI15"/>
    <mergeCell ref="CM15:CR15"/>
    <mergeCell ref="AS78:AT78"/>
    <mergeCell ref="AU78:BA78"/>
    <mergeCell ref="BB78:BE78"/>
    <mergeCell ref="BF78:BK78"/>
    <mergeCell ref="AS77:AT77"/>
    <mergeCell ref="AU77:BA77"/>
    <mergeCell ref="BB77:BE77"/>
    <mergeCell ref="BF77:BK77"/>
    <mergeCell ref="AS76:AT76"/>
    <mergeCell ref="AU76:BA76"/>
    <mergeCell ref="BB76:BE76"/>
    <mergeCell ref="BF76:BK76"/>
    <mergeCell ref="AS75:AT75"/>
    <mergeCell ref="AU75:BA75"/>
    <mergeCell ref="BB75:BE75"/>
    <mergeCell ref="BF75:BK75"/>
    <mergeCell ref="AS74:AT74"/>
    <mergeCell ref="AU74:BA74"/>
    <mergeCell ref="BB74:BE74"/>
    <mergeCell ref="BM22:BN22"/>
    <mergeCell ref="BO22:BT22"/>
    <mergeCell ref="BU22:BV22"/>
    <mergeCell ref="BW22:CI22"/>
    <mergeCell ref="BM23:BN23"/>
    <mergeCell ref="BO23:BT23"/>
    <mergeCell ref="BU23:BV23"/>
    <mergeCell ref="BW23:CI23"/>
    <mergeCell ref="BM20:BN20"/>
    <mergeCell ref="BO20:BT20"/>
    <mergeCell ref="BU20:BV20"/>
    <mergeCell ref="BW20:CI20"/>
    <mergeCell ref="BM21:BN21"/>
    <mergeCell ref="BO21:BT21"/>
    <mergeCell ref="BU21:BV21"/>
    <mergeCell ref="BW21:CI21"/>
    <mergeCell ref="BM18:BN18"/>
    <mergeCell ref="BO18:BT18"/>
    <mergeCell ref="BU18:BV18"/>
    <mergeCell ref="BW18:CI18"/>
    <mergeCell ref="BM19:BN19"/>
    <mergeCell ref="BO19:BT19"/>
    <mergeCell ref="BU19:BV19"/>
    <mergeCell ref="BW19:CI19"/>
    <mergeCell ref="BM28:BN28"/>
    <mergeCell ref="BO28:BT28"/>
    <mergeCell ref="BU28:BV28"/>
    <mergeCell ref="BW28:CI28"/>
    <mergeCell ref="BM29:BN29"/>
    <mergeCell ref="BO29:BT29"/>
    <mergeCell ref="BU29:BV29"/>
    <mergeCell ref="BW29:CI29"/>
    <mergeCell ref="BM26:BN26"/>
    <mergeCell ref="BO26:BT26"/>
    <mergeCell ref="BU26:BV26"/>
    <mergeCell ref="BW26:CI26"/>
    <mergeCell ref="BM27:BN27"/>
    <mergeCell ref="BO27:BT27"/>
    <mergeCell ref="BU27:BV27"/>
    <mergeCell ref="BW27:CI27"/>
    <mergeCell ref="BM24:BN24"/>
    <mergeCell ref="BO24:BT24"/>
    <mergeCell ref="BU24:BV24"/>
    <mergeCell ref="BW24:CI24"/>
    <mergeCell ref="BM25:BN25"/>
    <mergeCell ref="BO25:BT25"/>
    <mergeCell ref="BU25:BV25"/>
    <mergeCell ref="BW25:CI25"/>
    <mergeCell ref="BM34:BN34"/>
    <mergeCell ref="BO34:BT34"/>
    <mergeCell ref="BU34:BV34"/>
    <mergeCell ref="BW34:CI34"/>
    <mergeCell ref="BM35:BN35"/>
    <mergeCell ref="BO35:BT35"/>
    <mergeCell ref="BU35:BV35"/>
    <mergeCell ref="BW35:CI35"/>
    <mergeCell ref="BM32:BN32"/>
    <mergeCell ref="BO32:BT32"/>
    <mergeCell ref="BU32:BV32"/>
    <mergeCell ref="BW32:CI32"/>
    <mergeCell ref="BM33:BN33"/>
    <mergeCell ref="BO33:BT33"/>
    <mergeCell ref="BU33:BV33"/>
    <mergeCell ref="BW33:CI33"/>
    <mergeCell ref="BM30:BN30"/>
    <mergeCell ref="BO30:BT30"/>
    <mergeCell ref="BU30:BV30"/>
    <mergeCell ref="BW30:CI30"/>
    <mergeCell ref="BM31:BN31"/>
    <mergeCell ref="BO31:BT31"/>
    <mergeCell ref="BU31:BV31"/>
    <mergeCell ref="BW31:CI31"/>
    <mergeCell ref="BM40:BN40"/>
    <mergeCell ref="BO40:BT40"/>
    <mergeCell ref="BU40:BV40"/>
    <mergeCell ref="BW40:CI40"/>
    <mergeCell ref="BM41:BN41"/>
    <mergeCell ref="BO41:BT41"/>
    <mergeCell ref="BU41:BV41"/>
    <mergeCell ref="BW41:CI41"/>
    <mergeCell ref="BM38:BN38"/>
    <mergeCell ref="BO38:BT38"/>
    <mergeCell ref="BU38:BV38"/>
    <mergeCell ref="BW38:CI38"/>
    <mergeCell ref="BM39:BN39"/>
    <mergeCell ref="BO39:BT39"/>
    <mergeCell ref="BU39:BV39"/>
    <mergeCell ref="BW39:CI39"/>
    <mergeCell ref="BM36:BN36"/>
    <mergeCell ref="BO36:BT36"/>
    <mergeCell ref="BU36:BV36"/>
    <mergeCell ref="BW36:CI36"/>
    <mergeCell ref="BM37:BN37"/>
    <mergeCell ref="BO37:BT37"/>
    <mergeCell ref="BU37:BV37"/>
    <mergeCell ref="BW37:CI37"/>
    <mergeCell ref="BM46:BN46"/>
    <mergeCell ref="BO46:BT46"/>
    <mergeCell ref="BU46:BV46"/>
    <mergeCell ref="BW46:CI46"/>
    <mergeCell ref="BM47:BN47"/>
    <mergeCell ref="BO47:BT47"/>
    <mergeCell ref="BU47:BV47"/>
    <mergeCell ref="BW47:CI47"/>
    <mergeCell ref="BM44:BN44"/>
    <mergeCell ref="BO44:BT44"/>
    <mergeCell ref="BU44:BV44"/>
    <mergeCell ref="BW44:CI44"/>
    <mergeCell ref="BM45:BN45"/>
    <mergeCell ref="BO45:BT45"/>
    <mergeCell ref="BU45:BV45"/>
    <mergeCell ref="BW45:CI45"/>
    <mergeCell ref="BM42:BN42"/>
    <mergeCell ref="BO42:BT42"/>
    <mergeCell ref="BU42:BV42"/>
    <mergeCell ref="BW42:CI42"/>
    <mergeCell ref="BM43:BN43"/>
    <mergeCell ref="BO43:BT43"/>
    <mergeCell ref="BU43:BV43"/>
    <mergeCell ref="BW43:CI43"/>
    <mergeCell ref="BM52:BN52"/>
    <mergeCell ref="BO52:BT52"/>
    <mergeCell ref="BU52:BV52"/>
    <mergeCell ref="BW52:CI52"/>
    <mergeCell ref="BM53:BN53"/>
    <mergeCell ref="BO53:BT53"/>
    <mergeCell ref="BU53:BV53"/>
    <mergeCell ref="BW53:CI53"/>
    <mergeCell ref="BM50:BN50"/>
    <mergeCell ref="BO50:BT50"/>
    <mergeCell ref="BU50:BV50"/>
    <mergeCell ref="BW50:CI50"/>
    <mergeCell ref="BM51:BN51"/>
    <mergeCell ref="BO51:BT51"/>
    <mergeCell ref="BU51:BV51"/>
    <mergeCell ref="BW51:CI51"/>
    <mergeCell ref="BM48:BN48"/>
    <mergeCell ref="BO48:BT48"/>
    <mergeCell ref="BU48:BV48"/>
    <mergeCell ref="BW48:CI48"/>
    <mergeCell ref="BM49:BN49"/>
    <mergeCell ref="BO49:BT49"/>
    <mergeCell ref="BU49:BV49"/>
    <mergeCell ref="BW49:CI49"/>
    <mergeCell ref="BM58:BN58"/>
    <mergeCell ref="BO58:BT58"/>
    <mergeCell ref="BU58:BV58"/>
    <mergeCell ref="BW58:CI58"/>
    <mergeCell ref="BM59:BN59"/>
    <mergeCell ref="BO59:BT59"/>
    <mergeCell ref="BU59:BV59"/>
    <mergeCell ref="BW59:CI59"/>
    <mergeCell ref="BM56:BN56"/>
    <mergeCell ref="BO56:BT56"/>
    <mergeCell ref="BU56:BV56"/>
    <mergeCell ref="BW56:CI56"/>
    <mergeCell ref="BM57:BN57"/>
    <mergeCell ref="BO57:BT57"/>
    <mergeCell ref="BU57:BV57"/>
    <mergeCell ref="BW57:CI57"/>
    <mergeCell ref="BM54:BN54"/>
    <mergeCell ref="BO54:BT54"/>
    <mergeCell ref="BU54:BV54"/>
    <mergeCell ref="BW54:CI54"/>
    <mergeCell ref="BM55:BN55"/>
    <mergeCell ref="BO55:BT55"/>
    <mergeCell ref="BU55:BV55"/>
    <mergeCell ref="BW55:CI55"/>
    <mergeCell ref="BM64:BN64"/>
    <mergeCell ref="BO64:BT64"/>
    <mergeCell ref="BU64:BV64"/>
    <mergeCell ref="BW64:CI64"/>
    <mergeCell ref="BM65:BN65"/>
    <mergeCell ref="BO65:BT65"/>
    <mergeCell ref="BU65:BV65"/>
    <mergeCell ref="BW65:CI65"/>
    <mergeCell ref="BM62:BN62"/>
    <mergeCell ref="BO62:BT62"/>
    <mergeCell ref="BU62:BV62"/>
    <mergeCell ref="BW62:CI62"/>
    <mergeCell ref="BM63:BN63"/>
    <mergeCell ref="BO63:BT63"/>
    <mergeCell ref="BU63:BV63"/>
    <mergeCell ref="BW63:CI63"/>
    <mergeCell ref="BM60:BN60"/>
    <mergeCell ref="BO60:BT60"/>
    <mergeCell ref="BU60:BV60"/>
    <mergeCell ref="BW60:CI60"/>
    <mergeCell ref="BM61:BN61"/>
    <mergeCell ref="BO61:BT61"/>
    <mergeCell ref="BU61:BV61"/>
    <mergeCell ref="BW61:CI61"/>
    <mergeCell ref="BM70:BN70"/>
    <mergeCell ref="BO70:BT70"/>
    <mergeCell ref="BU70:BV70"/>
    <mergeCell ref="BW70:CI70"/>
    <mergeCell ref="BM71:BN71"/>
    <mergeCell ref="BO71:BT71"/>
    <mergeCell ref="BU71:BV71"/>
    <mergeCell ref="BW71:CI71"/>
    <mergeCell ref="BM68:BN68"/>
    <mergeCell ref="BO68:BT68"/>
    <mergeCell ref="BU68:BV68"/>
    <mergeCell ref="BW68:CI68"/>
    <mergeCell ref="BM69:BN69"/>
    <mergeCell ref="BO69:BT69"/>
    <mergeCell ref="BU69:BV69"/>
    <mergeCell ref="BW69:CI69"/>
    <mergeCell ref="BM66:BN66"/>
    <mergeCell ref="BO66:BT66"/>
    <mergeCell ref="BU66:BV66"/>
    <mergeCell ref="BW66:CI66"/>
    <mergeCell ref="BM67:BN67"/>
    <mergeCell ref="BO67:BT67"/>
    <mergeCell ref="BU67:BV67"/>
    <mergeCell ref="BW67:CI67"/>
    <mergeCell ref="BW76:CI76"/>
    <mergeCell ref="BM77:BN77"/>
    <mergeCell ref="BO77:BT77"/>
    <mergeCell ref="BU77:BV77"/>
    <mergeCell ref="BW77:CI77"/>
    <mergeCell ref="BM74:BN74"/>
    <mergeCell ref="BO74:BT74"/>
    <mergeCell ref="BU74:BV74"/>
    <mergeCell ref="BW74:CI74"/>
    <mergeCell ref="BM75:BN75"/>
    <mergeCell ref="BO75:BT75"/>
    <mergeCell ref="BU75:BV75"/>
    <mergeCell ref="BW75:CI75"/>
    <mergeCell ref="BM72:BN72"/>
    <mergeCell ref="BO72:BT72"/>
    <mergeCell ref="BU72:BV72"/>
    <mergeCell ref="BW72:CI72"/>
    <mergeCell ref="BM73:BN73"/>
    <mergeCell ref="BO73:BT73"/>
    <mergeCell ref="BU73:BV73"/>
    <mergeCell ref="BW73:CI73"/>
    <mergeCell ref="CM17:CR17"/>
    <mergeCell ref="CS17:CU17"/>
    <mergeCell ref="CV17:CY17"/>
    <mergeCell ref="CK18:CL18"/>
    <mergeCell ref="CM18:CR18"/>
    <mergeCell ref="CS18:CU18"/>
    <mergeCell ref="CV18:CY18"/>
    <mergeCell ref="CS15:CU15"/>
    <mergeCell ref="CV15:CY15"/>
    <mergeCell ref="CK16:CL16"/>
    <mergeCell ref="CM16:CR16"/>
    <mergeCell ref="CS16:CU16"/>
    <mergeCell ref="CV16:CY16"/>
    <mergeCell ref="BM78:BN78"/>
    <mergeCell ref="BO78:BT78"/>
    <mergeCell ref="BU78:BV78"/>
    <mergeCell ref="BW78:CI78"/>
    <mergeCell ref="CK15:CL15"/>
    <mergeCell ref="CK17:CL17"/>
    <mergeCell ref="CK19:CL19"/>
    <mergeCell ref="CK21:CL21"/>
    <mergeCell ref="CK23:CL23"/>
    <mergeCell ref="CK25:CL25"/>
    <mergeCell ref="CK27:CL27"/>
    <mergeCell ref="CK29:CL29"/>
    <mergeCell ref="CK31:CL31"/>
    <mergeCell ref="CK33:CL33"/>
    <mergeCell ref="CK35:CL35"/>
    <mergeCell ref="CK37:CL37"/>
    <mergeCell ref="BM76:BN76"/>
    <mergeCell ref="BO76:BT76"/>
    <mergeCell ref="BU76:BV76"/>
    <mergeCell ref="CM23:CR23"/>
    <mergeCell ref="CS23:CU23"/>
    <mergeCell ref="CV23:CY23"/>
    <mergeCell ref="CK24:CL24"/>
    <mergeCell ref="CM24:CR24"/>
    <mergeCell ref="CS24:CU24"/>
    <mergeCell ref="CV24:CY24"/>
    <mergeCell ref="CM21:CR21"/>
    <mergeCell ref="CS21:CU21"/>
    <mergeCell ref="CV21:CY21"/>
    <mergeCell ref="CK22:CL22"/>
    <mergeCell ref="CM22:CR22"/>
    <mergeCell ref="CS22:CU22"/>
    <mergeCell ref="CV22:CY22"/>
    <mergeCell ref="CM19:CR19"/>
    <mergeCell ref="CS19:CU19"/>
    <mergeCell ref="CV19:CY19"/>
    <mergeCell ref="CK20:CL20"/>
    <mergeCell ref="CM20:CR20"/>
    <mergeCell ref="CS20:CU20"/>
    <mergeCell ref="CV20:CY20"/>
    <mergeCell ref="CM29:CR29"/>
    <mergeCell ref="CS29:CU29"/>
    <mergeCell ref="CV29:CY29"/>
    <mergeCell ref="CK30:CL30"/>
    <mergeCell ref="CM30:CR30"/>
    <mergeCell ref="CS30:CU30"/>
    <mergeCell ref="CV30:CY30"/>
    <mergeCell ref="CM27:CR27"/>
    <mergeCell ref="CS27:CU27"/>
    <mergeCell ref="CV27:CY27"/>
    <mergeCell ref="CK28:CL28"/>
    <mergeCell ref="CM28:CR28"/>
    <mergeCell ref="CS28:CU28"/>
    <mergeCell ref="CV28:CY28"/>
    <mergeCell ref="CM25:CR25"/>
    <mergeCell ref="CS25:CU25"/>
    <mergeCell ref="CV25:CY25"/>
    <mergeCell ref="CK26:CL26"/>
    <mergeCell ref="CM26:CR26"/>
    <mergeCell ref="CS26:CU26"/>
    <mergeCell ref="CV26:CY26"/>
    <mergeCell ref="CM35:CR35"/>
    <mergeCell ref="CS35:CU35"/>
    <mergeCell ref="CV35:CY35"/>
    <mergeCell ref="CK36:CL36"/>
    <mergeCell ref="CM36:CR36"/>
    <mergeCell ref="CS36:CU36"/>
    <mergeCell ref="CV36:CY36"/>
    <mergeCell ref="CM33:CR33"/>
    <mergeCell ref="CS33:CU33"/>
    <mergeCell ref="CV33:CY33"/>
    <mergeCell ref="CK34:CL34"/>
    <mergeCell ref="CM34:CR34"/>
    <mergeCell ref="CS34:CU34"/>
    <mergeCell ref="CV34:CY34"/>
    <mergeCell ref="CM31:CR31"/>
    <mergeCell ref="CS31:CU31"/>
    <mergeCell ref="CV31:CY31"/>
    <mergeCell ref="CK32:CL32"/>
    <mergeCell ref="CM32:CR32"/>
    <mergeCell ref="CS32:CU32"/>
    <mergeCell ref="CV32:CY32"/>
    <mergeCell ref="CK41:CL41"/>
    <mergeCell ref="CM41:CR41"/>
    <mergeCell ref="CS41:CU41"/>
    <mergeCell ref="CV41:CY41"/>
    <mergeCell ref="CK42:CL42"/>
    <mergeCell ref="CM42:CR42"/>
    <mergeCell ref="CS42:CU42"/>
    <mergeCell ref="CV42:CY42"/>
    <mergeCell ref="CK39:CL39"/>
    <mergeCell ref="CM39:CR39"/>
    <mergeCell ref="CS39:CU39"/>
    <mergeCell ref="CV39:CY39"/>
    <mergeCell ref="CK40:CL40"/>
    <mergeCell ref="CM40:CR40"/>
    <mergeCell ref="CS40:CU40"/>
    <mergeCell ref="CV40:CY40"/>
    <mergeCell ref="CM37:CR37"/>
    <mergeCell ref="CS37:CU37"/>
    <mergeCell ref="CV37:CY37"/>
    <mergeCell ref="CK38:CL38"/>
    <mergeCell ref="CM38:CR38"/>
    <mergeCell ref="CS38:CU38"/>
    <mergeCell ref="CV38:CY38"/>
    <mergeCell ref="CK47:CL47"/>
    <mergeCell ref="CM47:CR47"/>
    <mergeCell ref="CS47:CU47"/>
    <mergeCell ref="CV47:CY47"/>
    <mergeCell ref="CK48:CL48"/>
    <mergeCell ref="CM48:CR48"/>
    <mergeCell ref="CS48:CU48"/>
    <mergeCell ref="CV48:CY48"/>
    <mergeCell ref="CK45:CL45"/>
    <mergeCell ref="CM45:CR45"/>
    <mergeCell ref="CS45:CU45"/>
    <mergeCell ref="CV45:CY45"/>
    <mergeCell ref="CK46:CL46"/>
    <mergeCell ref="CM46:CR46"/>
    <mergeCell ref="CS46:CU46"/>
    <mergeCell ref="CV46:CY46"/>
    <mergeCell ref="CK43:CL43"/>
    <mergeCell ref="CM43:CR43"/>
    <mergeCell ref="CS43:CU43"/>
    <mergeCell ref="CV43:CY43"/>
    <mergeCell ref="CK44:CL44"/>
    <mergeCell ref="CM44:CR44"/>
    <mergeCell ref="CS44:CU44"/>
    <mergeCell ref="CV44:CY44"/>
    <mergeCell ref="CK53:CL53"/>
    <mergeCell ref="CM53:CR53"/>
    <mergeCell ref="CS53:CU53"/>
    <mergeCell ref="CV53:CY53"/>
    <mergeCell ref="CK54:CL54"/>
    <mergeCell ref="CM54:CR54"/>
    <mergeCell ref="CS54:CU54"/>
    <mergeCell ref="CV54:CY54"/>
    <mergeCell ref="CK51:CL51"/>
    <mergeCell ref="CM51:CR51"/>
    <mergeCell ref="CS51:CU51"/>
    <mergeCell ref="CV51:CY51"/>
    <mergeCell ref="CK52:CL52"/>
    <mergeCell ref="CM52:CR52"/>
    <mergeCell ref="CS52:CU52"/>
    <mergeCell ref="CV52:CY52"/>
    <mergeCell ref="CK49:CL49"/>
    <mergeCell ref="CM49:CR49"/>
    <mergeCell ref="CS49:CU49"/>
    <mergeCell ref="CV49:CY49"/>
    <mergeCell ref="CK50:CL50"/>
    <mergeCell ref="CM50:CR50"/>
    <mergeCell ref="CS50:CU50"/>
    <mergeCell ref="CV50:CY50"/>
    <mergeCell ref="CK59:CL59"/>
    <mergeCell ref="CM59:CR59"/>
    <mergeCell ref="CS59:CU59"/>
    <mergeCell ref="CV59:CY59"/>
    <mergeCell ref="CK60:CL60"/>
    <mergeCell ref="CM60:CR60"/>
    <mergeCell ref="CS60:CU60"/>
    <mergeCell ref="CV60:CY60"/>
    <mergeCell ref="CK57:CL57"/>
    <mergeCell ref="CM57:CR57"/>
    <mergeCell ref="CS57:CU57"/>
    <mergeCell ref="CV57:CY57"/>
    <mergeCell ref="CK58:CL58"/>
    <mergeCell ref="CM58:CR58"/>
    <mergeCell ref="CS58:CU58"/>
    <mergeCell ref="CV58:CY58"/>
    <mergeCell ref="CK55:CL55"/>
    <mergeCell ref="CM55:CR55"/>
    <mergeCell ref="CS55:CU55"/>
    <mergeCell ref="CV55:CY55"/>
    <mergeCell ref="CK56:CL56"/>
    <mergeCell ref="CM56:CR56"/>
    <mergeCell ref="CS56:CU56"/>
    <mergeCell ref="CV56:CY56"/>
    <mergeCell ref="CK65:CL65"/>
    <mergeCell ref="CM65:CR65"/>
    <mergeCell ref="CS65:CU65"/>
    <mergeCell ref="CV65:CY65"/>
    <mergeCell ref="CK66:CL66"/>
    <mergeCell ref="CM66:CR66"/>
    <mergeCell ref="CS66:CU66"/>
    <mergeCell ref="CV66:CY66"/>
    <mergeCell ref="CK63:CL63"/>
    <mergeCell ref="CM63:CR63"/>
    <mergeCell ref="CS63:CU63"/>
    <mergeCell ref="CV63:CY63"/>
    <mergeCell ref="CK64:CL64"/>
    <mergeCell ref="CM64:CR64"/>
    <mergeCell ref="CS64:CU64"/>
    <mergeCell ref="CV64:CY64"/>
    <mergeCell ref="CK61:CL61"/>
    <mergeCell ref="CM61:CR61"/>
    <mergeCell ref="CS61:CU61"/>
    <mergeCell ref="CV61:CY61"/>
    <mergeCell ref="CK62:CL62"/>
    <mergeCell ref="CM62:CR62"/>
    <mergeCell ref="CS62:CU62"/>
    <mergeCell ref="CV62:CY62"/>
    <mergeCell ref="CS72:CU72"/>
    <mergeCell ref="CV72:CY72"/>
    <mergeCell ref="CK69:CL69"/>
    <mergeCell ref="CM69:CR69"/>
    <mergeCell ref="CS69:CU69"/>
    <mergeCell ref="CV69:CY69"/>
    <mergeCell ref="CK70:CL70"/>
    <mergeCell ref="CM70:CR70"/>
    <mergeCell ref="CS70:CU70"/>
    <mergeCell ref="CV70:CY70"/>
    <mergeCell ref="CK67:CL67"/>
    <mergeCell ref="CM67:CR67"/>
    <mergeCell ref="CS67:CU67"/>
    <mergeCell ref="CV67:CY67"/>
    <mergeCell ref="CK68:CL68"/>
    <mergeCell ref="CM68:CR68"/>
    <mergeCell ref="CS68:CU68"/>
    <mergeCell ref="CV68:CY68"/>
    <mergeCell ref="DA15:DB15"/>
    <mergeCell ref="DC15:DE15"/>
    <mergeCell ref="CK77:CL77"/>
    <mergeCell ref="CM77:CR77"/>
    <mergeCell ref="CS77:CU77"/>
    <mergeCell ref="CV77:CY77"/>
    <mergeCell ref="CK78:CL78"/>
    <mergeCell ref="CM78:CR78"/>
    <mergeCell ref="CS78:CU78"/>
    <mergeCell ref="CV78:CY78"/>
    <mergeCell ref="CK75:CL75"/>
    <mergeCell ref="CM75:CR75"/>
    <mergeCell ref="CS75:CU75"/>
    <mergeCell ref="CV75:CY75"/>
    <mergeCell ref="CK76:CL76"/>
    <mergeCell ref="CM76:CR76"/>
    <mergeCell ref="CS76:CU76"/>
    <mergeCell ref="CV76:CY76"/>
    <mergeCell ref="CK73:CL73"/>
    <mergeCell ref="CM73:CR73"/>
    <mergeCell ref="CS73:CU73"/>
    <mergeCell ref="CV73:CY73"/>
    <mergeCell ref="CK74:CL74"/>
    <mergeCell ref="CM74:CR74"/>
    <mergeCell ref="CS74:CU74"/>
    <mergeCell ref="CV74:CY74"/>
    <mergeCell ref="CK71:CL71"/>
    <mergeCell ref="CM71:CR71"/>
    <mergeCell ref="CS71:CU71"/>
    <mergeCell ref="CV71:CY71"/>
    <mergeCell ref="CK72:CL72"/>
    <mergeCell ref="CM72:CR72"/>
    <mergeCell ref="DA22:DB22"/>
    <mergeCell ref="DC22:DE22"/>
    <mergeCell ref="DA23:DB23"/>
    <mergeCell ref="DC23:DE23"/>
    <mergeCell ref="DA24:DB24"/>
    <mergeCell ref="DC24:DE24"/>
    <mergeCell ref="DA19:DB19"/>
    <mergeCell ref="DC19:DE19"/>
    <mergeCell ref="DA20:DB20"/>
    <mergeCell ref="DC20:DE20"/>
    <mergeCell ref="DA21:DB21"/>
    <mergeCell ref="DC21:DE21"/>
    <mergeCell ref="DA16:DB16"/>
    <mergeCell ref="DC16:DE16"/>
    <mergeCell ref="DA17:DB17"/>
    <mergeCell ref="DC17:DE17"/>
    <mergeCell ref="DA18:DB18"/>
    <mergeCell ref="DC18:DE18"/>
    <mergeCell ref="DA31:DB31"/>
    <mergeCell ref="DC31:DE31"/>
    <mergeCell ref="DA32:DB32"/>
    <mergeCell ref="DC32:DE32"/>
    <mergeCell ref="DA33:DB33"/>
    <mergeCell ref="DC33:DE33"/>
    <mergeCell ref="DA28:DB28"/>
    <mergeCell ref="DC28:DE28"/>
    <mergeCell ref="DA29:DB29"/>
    <mergeCell ref="DC29:DE29"/>
    <mergeCell ref="DA30:DB30"/>
    <mergeCell ref="DC30:DE30"/>
    <mergeCell ref="DA25:DB25"/>
    <mergeCell ref="DC25:DE25"/>
    <mergeCell ref="DA26:DB26"/>
    <mergeCell ref="DC26:DE26"/>
    <mergeCell ref="DA27:DB27"/>
    <mergeCell ref="DC27:DE27"/>
    <mergeCell ref="DA40:DB40"/>
    <mergeCell ref="DC40:DE40"/>
    <mergeCell ref="DA41:DB41"/>
    <mergeCell ref="DC41:DE41"/>
    <mergeCell ref="DA42:DB42"/>
    <mergeCell ref="DC42:DE42"/>
    <mergeCell ref="DA37:DB37"/>
    <mergeCell ref="DC37:DE37"/>
    <mergeCell ref="DA38:DB38"/>
    <mergeCell ref="DC38:DE38"/>
    <mergeCell ref="DA39:DB39"/>
    <mergeCell ref="DC39:DE39"/>
    <mergeCell ref="DA34:DB34"/>
    <mergeCell ref="DC34:DE34"/>
    <mergeCell ref="DA35:DB35"/>
    <mergeCell ref="DC35:DE35"/>
    <mergeCell ref="DA36:DB36"/>
    <mergeCell ref="DC36:DE36"/>
    <mergeCell ref="DC49:DE49"/>
    <mergeCell ref="DA50:DB50"/>
    <mergeCell ref="DC50:DE50"/>
    <mergeCell ref="DA51:DB51"/>
    <mergeCell ref="DC51:DE51"/>
    <mergeCell ref="DA46:DB46"/>
    <mergeCell ref="DC46:DE46"/>
    <mergeCell ref="DA47:DB47"/>
    <mergeCell ref="DC47:DE47"/>
    <mergeCell ref="DA48:DB48"/>
    <mergeCell ref="DC48:DE48"/>
    <mergeCell ref="DA43:DB43"/>
    <mergeCell ref="DC43:DE43"/>
    <mergeCell ref="DA44:DB44"/>
    <mergeCell ref="DC44:DE44"/>
    <mergeCell ref="DA45:DB45"/>
    <mergeCell ref="DC45:DE45"/>
    <mergeCell ref="DA64:DB64"/>
    <mergeCell ref="DC64:DE64"/>
    <mergeCell ref="Q3:AM3"/>
    <mergeCell ref="DA65:DB65"/>
    <mergeCell ref="DC65:DE65"/>
    <mergeCell ref="DA66:DB66"/>
    <mergeCell ref="DC66:DE66"/>
    <mergeCell ref="DA61:DB61"/>
    <mergeCell ref="DC61:DE61"/>
    <mergeCell ref="DA62:DB62"/>
    <mergeCell ref="DC62:DE62"/>
    <mergeCell ref="DA63:DB63"/>
    <mergeCell ref="DC63:DE63"/>
    <mergeCell ref="DA58:DB58"/>
    <mergeCell ref="DC58:DE58"/>
    <mergeCell ref="DA59:DB59"/>
    <mergeCell ref="DC59:DE59"/>
    <mergeCell ref="DA60:DB60"/>
    <mergeCell ref="DC60:DE60"/>
    <mergeCell ref="DA55:DB55"/>
    <mergeCell ref="DC55:DE55"/>
    <mergeCell ref="DA56:DB56"/>
    <mergeCell ref="DC56:DE56"/>
    <mergeCell ref="DA57:DB57"/>
    <mergeCell ref="DC57:DE57"/>
    <mergeCell ref="DA52:DB52"/>
    <mergeCell ref="DC52:DE52"/>
    <mergeCell ref="DA53:DB53"/>
    <mergeCell ref="DC53:DE53"/>
    <mergeCell ref="DA54:DB54"/>
    <mergeCell ref="DC54:DE54"/>
    <mergeCell ref="DA49:DB49"/>
    <mergeCell ref="E3:P3"/>
    <mergeCell ref="AN3:BJ3"/>
    <mergeCell ref="BK3:CG3"/>
    <mergeCell ref="CH3:CZ3"/>
    <mergeCell ref="CZ1:DF1"/>
    <mergeCell ref="CJ1:CY1"/>
    <mergeCell ref="V15:AC15"/>
    <mergeCell ref="AF15:AI15"/>
    <mergeCell ref="DA76:DB76"/>
    <mergeCell ref="DC76:DE76"/>
    <mergeCell ref="DA77:DB77"/>
    <mergeCell ref="DC77:DE77"/>
    <mergeCell ref="DA78:DB78"/>
    <mergeCell ref="DC78:DE78"/>
    <mergeCell ref="DA73:DB73"/>
    <mergeCell ref="DC73:DE73"/>
    <mergeCell ref="DA74:DB74"/>
    <mergeCell ref="DC74:DE74"/>
    <mergeCell ref="DA75:DB75"/>
    <mergeCell ref="DC75:DE75"/>
    <mergeCell ref="DA70:DB70"/>
    <mergeCell ref="DC70:DE70"/>
    <mergeCell ref="DA71:DB71"/>
    <mergeCell ref="DC71:DE71"/>
    <mergeCell ref="DA72:DB72"/>
    <mergeCell ref="DC72:DE72"/>
    <mergeCell ref="DA67:DB67"/>
    <mergeCell ref="DC67:DE67"/>
    <mergeCell ref="DA68:DB68"/>
    <mergeCell ref="DC68:DE68"/>
    <mergeCell ref="DA69:DB69"/>
    <mergeCell ref="DC69:DE69"/>
  </mergeCells>
  <pageMargins left="0.45" right="0.45" top="0.5" bottom="0.5" header="0.3" footer="0.3"/>
  <pageSetup paperSize="9" scale="5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I167"/>
  <sheetViews>
    <sheetView topLeftCell="A32" zoomScale="85" zoomScaleNormal="85" workbookViewId="0">
      <selection activeCell="AG4" sqref="AG4:AI4"/>
    </sheetView>
  </sheetViews>
  <sheetFormatPr defaultRowHeight="12.75" x14ac:dyDescent="0.2"/>
  <cols>
    <col min="1" max="1" width="4.42578125" customWidth="1"/>
    <col min="2" max="2" width="10.5703125" customWidth="1"/>
    <col min="3" max="33" width="4.5703125" customWidth="1"/>
  </cols>
  <sheetData>
    <row r="1" spans="1:35" ht="15.75" x14ac:dyDescent="0.25">
      <c r="A1" s="22"/>
      <c r="B1" s="22"/>
      <c r="C1" s="479" t="s">
        <v>11</v>
      </c>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E1" s="448" t="s">
        <v>33</v>
      </c>
      <c r="AF1" s="448"/>
      <c r="AG1" s="448"/>
    </row>
    <row r="2" spans="1:35" ht="18" x14ac:dyDescent="0.25">
      <c r="A2" s="481" t="s">
        <v>26</v>
      </c>
      <c r="B2" s="481"/>
      <c r="C2" s="481"/>
      <c r="D2" s="481"/>
      <c r="E2" s="481"/>
      <c r="F2" s="482"/>
      <c r="G2" s="482"/>
      <c r="H2" s="482"/>
      <c r="I2" s="482"/>
      <c r="J2" s="482"/>
      <c r="K2" s="482"/>
      <c r="L2" s="482"/>
      <c r="M2" s="482"/>
      <c r="N2" s="482"/>
      <c r="O2" s="482"/>
      <c r="P2" s="482"/>
      <c r="Q2" s="482"/>
      <c r="R2" s="482"/>
      <c r="S2" s="482"/>
      <c r="T2" s="482"/>
      <c r="U2" s="482"/>
      <c r="V2" s="482"/>
      <c r="W2" s="482"/>
      <c r="X2" s="482"/>
      <c r="Y2" s="482"/>
      <c r="Z2" s="482"/>
      <c r="AA2" s="22"/>
      <c r="AB2" s="22"/>
      <c r="AC2" s="1" t="s">
        <v>34</v>
      </c>
      <c r="AD2" s="449"/>
      <c r="AE2" s="449"/>
      <c r="AF2" s="449"/>
      <c r="AG2" s="1" t="s">
        <v>35</v>
      </c>
      <c r="AH2" s="449"/>
      <c r="AI2" s="449"/>
    </row>
    <row r="3" spans="1:35" ht="18" x14ac:dyDescent="0.25">
      <c r="A3" s="23" t="s">
        <v>27</v>
      </c>
      <c r="B3" s="22"/>
      <c r="C3" s="482"/>
      <c r="D3" s="482"/>
      <c r="E3" s="482"/>
      <c r="F3" s="482"/>
      <c r="G3" s="482"/>
      <c r="H3" s="482"/>
      <c r="I3" s="482"/>
      <c r="J3" s="482"/>
      <c r="K3" s="482"/>
      <c r="L3" s="482"/>
      <c r="M3" s="482"/>
      <c r="N3" s="482"/>
      <c r="O3" s="482"/>
      <c r="P3" s="482"/>
      <c r="Q3" s="482"/>
      <c r="R3" s="482"/>
      <c r="S3" s="482"/>
      <c r="T3" s="482"/>
      <c r="U3" s="482"/>
      <c r="V3" s="482"/>
      <c r="W3" s="482"/>
      <c r="X3" s="482"/>
      <c r="Y3" s="482"/>
      <c r="Z3" s="482"/>
      <c r="AA3" s="22"/>
      <c r="AB3" s="22"/>
      <c r="AC3" s="445" t="s">
        <v>30</v>
      </c>
      <c r="AD3" s="445"/>
      <c r="AE3" s="445"/>
      <c r="AF3" s="445"/>
      <c r="AG3" s="444"/>
      <c r="AH3" s="444"/>
      <c r="AI3" s="444"/>
    </row>
    <row r="4" spans="1:35" ht="18" x14ac:dyDescent="0.25">
      <c r="A4" s="23" t="s">
        <v>29</v>
      </c>
      <c r="B4" s="22"/>
      <c r="C4" s="483" t="s">
        <v>61</v>
      </c>
      <c r="D4" s="483"/>
      <c r="E4" s="483"/>
      <c r="F4" s="483"/>
      <c r="G4" s="483"/>
      <c r="H4" s="483"/>
      <c r="I4" s="483"/>
      <c r="J4" s="483"/>
      <c r="K4" s="483"/>
      <c r="L4" s="483"/>
      <c r="M4" s="483"/>
      <c r="N4" s="483"/>
      <c r="O4" s="483"/>
      <c r="P4" s="483"/>
      <c r="Q4" s="483"/>
      <c r="R4" s="483"/>
      <c r="S4" s="483"/>
      <c r="T4" s="483"/>
      <c r="U4" s="483"/>
      <c r="V4" s="483"/>
      <c r="W4" s="483"/>
      <c r="X4" s="483"/>
      <c r="Y4" s="483"/>
      <c r="Z4" s="483"/>
      <c r="AA4" s="22"/>
      <c r="AB4" s="22"/>
      <c r="AC4" s="445" t="s">
        <v>31</v>
      </c>
      <c r="AD4" s="445"/>
      <c r="AE4" s="445"/>
      <c r="AF4" s="445"/>
      <c r="AG4" s="444"/>
      <c r="AH4" s="444"/>
      <c r="AI4" s="444"/>
    </row>
    <row r="5" spans="1:35" ht="13.5" thickBot="1" x14ac:dyDescent="0.25">
      <c r="A5" s="24"/>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row>
    <row r="6" spans="1:35" ht="22.5" customHeight="1" x14ac:dyDescent="0.2">
      <c r="A6" s="463" t="s">
        <v>0</v>
      </c>
      <c r="B6" s="464"/>
      <c r="C6" s="454">
        <v>1</v>
      </c>
      <c r="D6" s="454">
        <v>2</v>
      </c>
      <c r="E6" s="454">
        <v>3</v>
      </c>
      <c r="F6" s="454">
        <v>4</v>
      </c>
      <c r="G6" s="454">
        <v>5</v>
      </c>
      <c r="H6" s="454">
        <v>6</v>
      </c>
      <c r="I6" s="454">
        <v>7</v>
      </c>
      <c r="J6" s="454">
        <v>8</v>
      </c>
      <c r="K6" s="454">
        <v>9</v>
      </c>
      <c r="L6" s="454">
        <v>10</v>
      </c>
      <c r="M6" s="454">
        <v>11</v>
      </c>
      <c r="N6" s="454">
        <v>12</v>
      </c>
      <c r="O6" s="454">
        <v>13</v>
      </c>
      <c r="P6" s="454">
        <v>14</v>
      </c>
      <c r="Q6" s="454">
        <v>15</v>
      </c>
      <c r="R6" s="454">
        <v>16</v>
      </c>
      <c r="S6" s="454">
        <v>17</v>
      </c>
      <c r="T6" s="454">
        <v>18</v>
      </c>
      <c r="U6" s="454">
        <v>19</v>
      </c>
      <c r="V6" s="454">
        <v>20</v>
      </c>
      <c r="W6" s="454">
        <v>21</v>
      </c>
      <c r="X6" s="454">
        <v>22</v>
      </c>
      <c r="Y6" s="454">
        <v>23</v>
      </c>
      <c r="Z6" s="454">
        <v>24</v>
      </c>
      <c r="AA6" s="454">
        <v>25</v>
      </c>
      <c r="AB6" s="454">
        <v>26</v>
      </c>
      <c r="AC6" s="454">
        <v>27</v>
      </c>
      <c r="AD6" s="454">
        <v>28</v>
      </c>
      <c r="AE6" s="454">
        <v>29</v>
      </c>
      <c r="AF6" s="454">
        <v>30</v>
      </c>
      <c r="AG6" s="454">
        <v>31</v>
      </c>
      <c r="AH6" s="452" t="s">
        <v>1</v>
      </c>
      <c r="AI6" s="450" t="s">
        <v>2</v>
      </c>
    </row>
    <row r="7" spans="1:35" ht="17.25" customHeight="1" thickBot="1" x14ac:dyDescent="0.25">
      <c r="A7" s="465"/>
      <c r="B7" s="466"/>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3"/>
      <c r="AI7" s="451"/>
    </row>
    <row r="8" spans="1:35" ht="30.75" customHeight="1" thickBot="1" x14ac:dyDescent="0.25">
      <c r="A8" s="456" t="s">
        <v>60</v>
      </c>
      <c r="B8" s="50" t="s">
        <v>3</v>
      </c>
      <c r="C8" s="83"/>
      <c r="D8" s="63"/>
      <c r="E8" s="63"/>
      <c r="F8" s="63"/>
      <c r="G8" s="63"/>
      <c r="H8" s="63"/>
      <c r="I8" s="63"/>
      <c r="J8" s="63"/>
      <c r="K8" s="63"/>
      <c r="L8" s="63"/>
      <c r="M8" s="63"/>
      <c r="N8" s="63"/>
      <c r="O8" s="227"/>
      <c r="P8" s="228"/>
      <c r="Q8" s="115">
        <f>'Introducere LAPTE'!E6</f>
        <v>0</v>
      </c>
      <c r="R8" s="115">
        <f>'Introducere LAPTE'!F6</f>
        <v>0</v>
      </c>
      <c r="S8" s="115">
        <f>'Introducere LAPTE'!G6</f>
        <v>0</v>
      </c>
      <c r="T8" s="115">
        <f>'Introducere LAPTE'!H6</f>
        <v>0</v>
      </c>
      <c r="U8" s="115">
        <f>'Introducere LAPTE'!I6</f>
        <v>0</v>
      </c>
      <c r="V8" s="83"/>
      <c r="W8" s="228"/>
      <c r="X8" s="115">
        <f>'Introducere LAPTE'!J6</f>
        <v>0</v>
      </c>
      <c r="Y8" s="115">
        <f>'Introducere LAPTE'!K6</f>
        <v>0</v>
      </c>
      <c r="Z8" s="115">
        <f>'Introducere LAPTE'!L6</f>
        <v>0</v>
      </c>
      <c r="AA8" s="115">
        <f>'Introducere LAPTE'!M6</f>
        <v>0</v>
      </c>
      <c r="AB8" s="115">
        <f>'Introducere LAPTE'!N6</f>
        <v>0</v>
      </c>
      <c r="AC8" s="467"/>
      <c r="AD8" s="468"/>
      <c r="AE8" s="233">
        <f>'Introducere LAPTE'!O6</f>
        <v>0</v>
      </c>
      <c r="AF8" s="83"/>
      <c r="AG8" s="84"/>
      <c r="AH8" s="235">
        <f>SUM(Q8:AE8)</f>
        <v>0</v>
      </c>
      <c r="AI8" s="59">
        <v>11</v>
      </c>
    </row>
    <row r="9" spans="1:35" ht="58.5" customHeight="1" thickBot="1" x14ac:dyDescent="0.25">
      <c r="A9" s="457"/>
      <c r="B9" s="65" t="s">
        <v>9</v>
      </c>
      <c r="C9" s="199"/>
      <c r="D9" s="198"/>
      <c r="E9" s="198"/>
      <c r="F9" s="198"/>
      <c r="G9" s="198"/>
      <c r="H9" s="198"/>
      <c r="I9" s="198"/>
      <c r="J9" s="198"/>
      <c r="K9" s="198"/>
      <c r="L9" s="198"/>
      <c r="M9" s="198"/>
      <c r="N9" s="198"/>
      <c r="O9" s="198"/>
      <c r="P9" s="229"/>
      <c r="Q9" s="66" t="s">
        <v>23</v>
      </c>
      <c r="R9" s="52" t="s">
        <v>23</v>
      </c>
      <c r="S9" s="52" t="s">
        <v>23</v>
      </c>
      <c r="T9" s="67" t="s">
        <v>23</v>
      </c>
      <c r="U9" s="231" t="s">
        <v>23</v>
      </c>
      <c r="V9" s="54"/>
      <c r="W9" s="229"/>
      <c r="X9" s="66" t="s">
        <v>23</v>
      </c>
      <c r="Y9" s="52" t="s">
        <v>23</v>
      </c>
      <c r="Z9" s="52" t="s">
        <v>23</v>
      </c>
      <c r="AA9" s="67" t="s">
        <v>23</v>
      </c>
      <c r="AB9" s="231" t="s">
        <v>23</v>
      </c>
      <c r="AC9" s="469"/>
      <c r="AD9" s="470"/>
      <c r="AE9" s="231" t="s">
        <v>23</v>
      </c>
      <c r="AF9" s="54"/>
      <c r="AG9" s="55"/>
      <c r="AH9" s="235"/>
      <c r="AI9" s="58"/>
    </row>
    <row r="10" spans="1:35" ht="30" customHeight="1" thickBot="1" x14ac:dyDescent="0.25">
      <c r="A10" s="457"/>
      <c r="B10" s="51" t="s">
        <v>5</v>
      </c>
      <c r="C10" s="199"/>
      <c r="D10" s="198"/>
      <c r="E10" s="198"/>
      <c r="F10" s="198"/>
      <c r="G10" s="198"/>
      <c r="H10" s="198"/>
      <c r="I10" s="198"/>
      <c r="J10" s="198"/>
      <c r="K10" s="198"/>
      <c r="L10" s="198"/>
      <c r="M10" s="198"/>
      <c r="N10" s="198"/>
      <c r="O10" s="198"/>
      <c r="P10" s="229"/>
      <c r="Q10" s="117">
        <f>'Introducere LAPTE'!E8</f>
        <v>0</v>
      </c>
      <c r="R10" s="117">
        <f>'Introducere LAPTE'!F8</f>
        <v>0</v>
      </c>
      <c r="S10" s="117">
        <f>'Introducere LAPTE'!G8</f>
        <v>0</v>
      </c>
      <c r="T10" s="117">
        <f>'Introducere LAPTE'!H8</f>
        <v>0</v>
      </c>
      <c r="U10" s="117">
        <f>'Introducere LAPTE'!I8</f>
        <v>0</v>
      </c>
      <c r="V10" s="199"/>
      <c r="W10" s="229"/>
      <c r="X10" s="117">
        <f>'Introducere LAPTE'!J8</f>
        <v>0</v>
      </c>
      <c r="Y10" s="117">
        <f>'Introducere LAPTE'!K8</f>
        <v>0</v>
      </c>
      <c r="Z10" s="117">
        <f>'Introducere LAPTE'!L8</f>
        <v>0</v>
      </c>
      <c r="AA10" s="117">
        <f>'Introducere LAPTE'!M8</f>
        <v>0</v>
      </c>
      <c r="AB10" s="117">
        <f>'Introducere LAPTE'!N8</f>
        <v>0</v>
      </c>
      <c r="AC10" s="469"/>
      <c r="AD10" s="470"/>
      <c r="AE10" s="234">
        <f>'Introducere LAPTE'!O8</f>
        <v>0</v>
      </c>
      <c r="AF10" s="199"/>
      <c r="AG10" s="200"/>
      <c r="AH10" s="235">
        <f t="shared" ref="AH10:AH12" si="0">SUM(Q10:AE10)</f>
        <v>0</v>
      </c>
      <c r="AI10" s="59">
        <v>11</v>
      </c>
    </row>
    <row r="11" spans="1:35" ht="56.25" customHeight="1" thickBot="1" x14ac:dyDescent="0.25">
      <c r="A11" s="457"/>
      <c r="B11" s="65" t="s">
        <v>9</v>
      </c>
      <c r="C11" s="199"/>
      <c r="D11" s="198"/>
      <c r="E11" s="198"/>
      <c r="F11" s="198"/>
      <c r="G11" s="198" t="s">
        <v>18</v>
      </c>
      <c r="H11" s="198" t="s">
        <v>19</v>
      </c>
      <c r="I11" s="198" t="s">
        <v>20</v>
      </c>
      <c r="J11" s="198" t="s">
        <v>19</v>
      </c>
      <c r="K11" s="198" t="s">
        <v>21</v>
      </c>
      <c r="L11" s="198" t="s">
        <v>22</v>
      </c>
      <c r="M11" s="198" t="s">
        <v>19</v>
      </c>
      <c r="N11" s="198"/>
      <c r="O11" s="198"/>
      <c r="P11" s="229"/>
      <c r="Q11" s="66" t="s">
        <v>23</v>
      </c>
      <c r="R11" s="52" t="s">
        <v>23</v>
      </c>
      <c r="S11" s="52" t="s">
        <v>23</v>
      </c>
      <c r="T11" s="67" t="s">
        <v>23</v>
      </c>
      <c r="U11" s="231" t="s">
        <v>23</v>
      </c>
      <c r="V11" s="54"/>
      <c r="W11" s="229"/>
      <c r="X11" s="66" t="s">
        <v>23</v>
      </c>
      <c r="Y11" s="52" t="s">
        <v>23</v>
      </c>
      <c r="Z11" s="52" t="s">
        <v>23</v>
      </c>
      <c r="AA11" s="67" t="s">
        <v>23</v>
      </c>
      <c r="AB11" s="231" t="s">
        <v>23</v>
      </c>
      <c r="AC11" s="469"/>
      <c r="AD11" s="470"/>
      <c r="AE11" s="231" t="s">
        <v>23</v>
      </c>
      <c r="AF11" s="54"/>
      <c r="AG11" s="55"/>
      <c r="AH11" s="235"/>
      <c r="AI11" s="58"/>
    </row>
    <row r="12" spans="1:35" ht="30" customHeight="1" thickBot="1" x14ac:dyDescent="0.25">
      <c r="A12" s="457"/>
      <c r="B12" s="51" t="s">
        <v>6</v>
      </c>
      <c r="C12" s="199"/>
      <c r="D12" s="198"/>
      <c r="E12" s="198"/>
      <c r="F12" s="198"/>
      <c r="G12" s="198"/>
      <c r="H12" s="198"/>
      <c r="I12" s="198"/>
      <c r="J12" s="198"/>
      <c r="K12" s="198"/>
      <c r="L12" s="198"/>
      <c r="M12" s="198"/>
      <c r="N12" s="198"/>
      <c r="O12" s="198"/>
      <c r="P12" s="229"/>
      <c r="Q12" s="117">
        <f>'Introducere LAPTE'!E10</f>
        <v>0</v>
      </c>
      <c r="R12" s="117">
        <f>'Introducere LAPTE'!F10</f>
        <v>0</v>
      </c>
      <c r="S12" s="117">
        <f>'Introducere LAPTE'!G10</f>
        <v>0</v>
      </c>
      <c r="T12" s="117">
        <f>'Introducere LAPTE'!H10</f>
        <v>0</v>
      </c>
      <c r="U12" s="117">
        <f>'Introducere LAPTE'!I10</f>
        <v>0</v>
      </c>
      <c r="V12" s="199"/>
      <c r="W12" s="229"/>
      <c r="X12" s="117">
        <f>'Introducere LAPTE'!J10</f>
        <v>0</v>
      </c>
      <c r="Y12" s="117">
        <f>'Introducere LAPTE'!K10</f>
        <v>0</v>
      </c>
      <c r="Z12" s="117">
        <f>'Introducere LAPTE'!L10</f>
        <v>0</v>
      </c>
      <c r="AA12" s="117">
        <f>'Introducere LAPTE'!M10</f>
        <v>0</v>
      </c>
      <c r="AB12" s="117">
        <f>'Introducere LAPTE'!N10</f>
        <v>0</v>
      </c>
      <c r="AC12" s="469"/>
      <c r="AD12" s="470"/>
      <c r="AE12" s="234">
        <f>'Introducere LAPTE'!O10</f>
        <v>0</v>
      </c>
      <c r="AF12" s="199"/>
      <c r="AG12" s="200"/>
      <c r="AH12" s="235">
        <f t="shared" si="0"/>
        <v>0</v>
      </c>
      <c r="AI12" s="59">
        <v>11</v>
      </c>
    </row>
    <row r="13" spans="1:35" ht="59.25" customHeight="1" thickBot="1" x14ac:dyDescent="0.25">
      <c r="A13" s="458"/>
      <c r="B13" s="242" t="s">
        <v>9</v>
      </c>
      <c r="C13" s="199"/>
      <c r="D13" s="198"/>
      <c r="E13" s="198"/>
      <c r="F13" s="198"/>
      <c r="G13" s="198"/>
      <c r="H13" s="198"/>
      <c r="I13" s="198"/>
      <c r="J13" s="198"/>
      <c r="K13" s="198"/>
      <c r="L13" s="198"/>
      <c r="M13" s="198"/>
      <c r="N13" s="198"/>
      <c r="O13" s="198"/>
      <c r="P13" s="229"/>
      <c r="Q13" s="79" t="s">
        <v>23</v>
      </c>
      <c r="R13" s="70" t="s">
        <v>23</v>
      </c>
      <c r="S13" s="70" t="s">
        <v>23</v>
      </c>
      <c r="T13" s="71" t="s">
        <v>23</v>
      </c>
      <c r="U13" s="107" t="s">
        <v>23</v>
      </c>
      <c r="V13" s="54"/>
      <c r="W13" s="229"/>
      <c r="X13" s="79" t="s">
        <v>23</v>
      </c>
      <c r="Y13" s="70" t="s">
        <v>23</v>
      </c>
      <c r="Z13" s="70" t="s">
        <v>23</v>
      </c>
      <c r="AA13" s="71" t="s">
        <v>23</v>
      </c>
      <c r="AB13" s="107" t="s">
        <v>23</v>
      </c>
      <c r="AC13" s="471"/>
      <c r="AD13" s="472"/>
      <c r="AE13" s="107" t="s">
        <v>23</v>
      </c>
      <c r="AF13" s="54"/>
      <c r="AG13" s="55"/>
      <c r="AH13" s="243"/>
      <c r="AI13" s="244"/>
    </row>
    <row r="14" spans="1:35" ht="29.25" customHeight="1" x14ac:dyDescent="0.2">
      <c r="A14" s="459" t="s">
        <v>56</v>
      </c>
      <c r="B14" s="245" t="s">
        <v>3</v>
      </c>
      <c r="C14" s="118">
        <f>'Introducere LAPTE'!Q6</f>
        <v>0</v>
      </c>
      <c r="D14" s="118">
        <f>'Introducere LAPTE'!R6</f>
        <v>0</v>
      </c>
      <c r="E14" s="118">
        <f>'Introducere LAPTE'!S6</f>
        <v>0</v>
      </c>
      <c r="F14" s="118">
        <f>'Introducere LAPTE'!T6</f>
        <v>0</v>
      </c>
      <c r="G14" s="239"/>
      <c r="H14" s="228"/>
      <c r="I14" s="120">
        <f>'Introducere LAPTE'!U6</f>
        <v>0</v>
      </c>
      <c r="J14" s="120">
        <f>'Introducere LAPTE'!V6</f>
        <v>0</v>
      </c>
      <c r="K14" s="120">
        <f>'Introducere LAPTE'!W6</f>
        <v>0</v>
      </c>
      <c r="L14" s="120">
        <f>'Introducere LAPTE'!X6</f>
        <v>0</v>
      </c>
      <c r="M14" s="120">
        <f>'Introducere LAPTE'!Y6</f>
        <v>0</v>
      </c>
      <c r="N14" s="239"/>
      <c r="O14" s="228"/>
      <c r="P14" s="120">
        <f>'Introducere LAPTE'!Z6</f>
        <v>0</v>
      </c>
      <c r="Q14" s="120">
        <f>'Introducere LAPTE'!AA6</f>
        <v>0</v>
      </c>
      <c r="R14" s="120">
        <f>'Introducere LAPTE'!AB6</f>
        <v>0</v>
      </c>
      <c r="S14" s="120">
        <f>'Introducere LAPTE'!AC6</f>
        <v>0</v>
      </c>
      <c r="T14" s="120">
        <f>'Introducere LAPTE'!AD6</f>
        <v>0</v>
      </c>
      <c r="U14" s="239"/>
      <c r="V14" s="228"/>
      <c r="W14" s="120">
        <f>'Introducere LAPTE'!AE6</f>
        <v>0</v>
      </c>
      <c r="X14" s="120">
        <f>'Introducere LAPTE'!AF6</f>
        <v>0</v>
      </c>
      <c r="Y14" s="120">
        <f>'Introducere LAPTE'!AG6</f>
        <v>0</v>
      </c>
      <c r="Z14" s="120">
        <f>'Introducere LAPTE'!AH6</f>
        <v>0</v>
      </c>
      <c r="AA14" s="120">
        <f>'Introducere LAPTE'!AI6</f>
        <v>0</v>
      </c>
      <c r="AB14" s="239"/>
      <c r="AC14" s="228"/>
      <c r="AD14" s="121">
        <f>'Introducere LAPTE'!AJ6</f>
        <v>0</v>
      </c>
      <c r="AE14" s="121">
        <f>'Introducere LAPTE'!AK6</f>
        <v>0</v>
      </c>
      <c r="AF14" s="121">
        <f>'Introducere LAPTE'!AL6</f>
        <v>0</v>
      </c>
      <c r="AG14" s="121">
        <f>'Introducere LAPTE'!AM6</f>
        <v>0</v>
      </c>
      <c r="AH14" s="29">
        <f>SUM(C14:AG14)</f>
        <v>0</v>
      </c>
      <c r="AI14" s="26">
        <v>23</v>
      </c>
    </row>
    <row r="15" spans="1:35" ht="61.5" customHeight="1" thickBot="1" x14ac:dyDescent="0.25">
      <c r="A15" s="460"/>
      <c r="B15" s="72" t="s">
        <v>9</v>
      </c>
      <c r="C15" s="69" t="s">
        <v>23</v>
      </c>
      <c r="D15" s="61" t="s">
        <v>23</v>
      </c>
      <c r="E15" s="107" t="s">
        <v>23</v>
      </c>
      <c r="F15" s="71" t="s">
        <v>23</v>
      </c>
      <c r="G15" s="240"/>
      <c r="H15" s="229"/>
      <c r="I15" s="107" t="s">
        <v>23</v>
      </c>
      <c r="J15" s="71" t="s">
        <v>23</v>
      </c>
      <c r="K15" s="71" t="s">
        <v>23</v>
      </c>
      <c r="L15" s="107" t="s">
        <v>23</v>
      </c>
      <c r="M15" s="71" t="s">
        <v>23</v>
      </c>
      <c r="N15" s="240"/>
      <c r="O15" s="229"/>
      <c r="P15" s="107" t="s">
        <v>23</v>
      </c>
      <c r="Q15" s="71" t="s">
        <v>23</v>
      </c>
      <c r="R15" s="71" t="s">
        <v>23</v>
      </c>
      <c r="S15" s="107" t="s">
        <v>23</v>
      </c>
      <c r="T15" s="71" t="s">
        <v>23</v>
      </c>
      <c r="U15" s="240"/>
      <c r="V15" s="229"/>
      <c r="W15" s="107" t="s">
        <v>23</v>
      </c>
      <c r="X15" s="71" t="s">
        <v>23</v>
      </c>
      <c r="Y15" s="71" t="s">
        <v>23</v>
      </c>
      <c r="Z15" s="107" t="s">
        <v>23</v>
      </c>
      <c r="AA15" s="71" t="s">
        <v>23</v>
      </c>
      <c r="AB15" s="240"/>
      <c r="AC15" s="229"/>
      <c r="AD15" s="247" t="s">
        <v>23</v>
      </c>
      <c r="AE15" s="71" t="s">
        <v>23</v>
      </c>
      <c r="AF15" s="71" t="s">
        <v>23</v>
      </c>
      <c r="AG15" s="78" t="s">
        <v>23</v>
      </c>
      <c r="AH15" s="62"/>
      <c r="AI15" s="27"/>
    </row>
    <row r="16" spans="1:35" ht="30" customHeight="1" x14ac:dyDescent="0.2">
      <c r="A16" s="460"/>
      <c r="B16" s="28" t="s">
        <v>5</v>
      </c>
      <c r="C16" s="118">
        <f>'Introducere LAPTE'!Q8</f>
        <v>0</v>
      </c>
      <c r="D16" s="118">
        <f>'Introducere LAPTE'!R8</f>
        <v>0</v>
      </c>
      <c r="E16" s="118">
        <f>'Introducere LAPTE'!S8</f>
        <v>0</v>
      </c>
      <c r="F16" s="118">
        <f>'Introducere LAPTE'!T8</f>
        <v>0</v>
      </c>
      <c r="G16" s="240"/>
      <c r="H16" s="229"/>
      <c r="I16" s="117">
        <f>'Introducere LAPTE'!U8</f>
        <v>0</v>
      </c>
      <c r="J16" s="117">
        <f>'Introducere LAPTE'!V8</f>
        <v>0</v>
      </c>
      <c r="K16" s="117">
        <f>'Introducere LAPTE'!W8</f>
        <v>0</v>
      </c>
      <c r="L16" s="117">
        <f>'Introducere LAPTE'!X8</f>
        <v>0</v>
      </c>
      <c r="M16" s="117">
        <f>'Introducere LAPTE'!Y8</f>
        <v>0</v>
      </c>
      <c r="N16" s="240"/>
      <c r="O16" s="229"/>
      <c r="P16" s="117">
        <f>'Introducere LAPTE'!Z8</f>
        <v>0</v>
      </c>
      <c r="Q16" s="117">
        <f>'Introducere LAPTE'!AA8</f>
        <v>0</v>
      </c>
      <c r="R16" s="117">
        <f>'Introducere LAPTE'!AB8</f>
        <v>0</v>
      </c>
      <c r="S16" s="117">
        <f>'Introducere LAPTE'!AC8</f>
        <v>0</v>
      </c>
      <c r="T16" s="117">
        <f>'Introducere LAPTE'!AD8</f>
        <v>0</v>
      </c>
      <c r="U16" s="240"/>
      <c r="V16" s="229"/>
      <c r="W16" s="117">
        <f>'Introducere LAPTE'!AE8</f>
        <v>0</v>
      </c>
      <c r="X16" s="117">
        <f>'Introducere LAPTE'!AF8</f>
        <v>0</v>
      </c>
      <c r="Y16" s="117">
        <f>'Introducere LAPTE'!AG8</f>
        <v>0</v>
      </c>
      <c r="Z16" s="117">
        <f>'Introducere LAPTE'!AH8</f>
        <v>0</v>
      </c>
      <c r="AA16" s="117">
        <f>'Introducere LAPTE'!AI8</f>
        <v>0</v>
      </c>
      <c r="AB16" s="240"/>
      <c r="AC16" s="229"/>
      <c r="AD16" s="122">
        <f>'Introducere LAPTE'!AJ8</f>
        <v>0</v>
      </c>
      <c r="AE16" s="122">
        <f>'Introducere LAPTE'!AK8</f>
        <v>0</v>
      </c>
      <c r="AF16" s="122">
        <f>'Introducere LAPTE'!AL8</f>
        <v>0</v>
      </c>
      <c r="AG16" s="122">
        <f>'Introducere LAPTE'!AM8</f>
        <v>0</v>
      </c>
      <c r="AH16" s="62">
        <f t="shared" ref="AH16:AH18" si="1">SUM(C16:AG16)</f>
        <v>0</v>
      </c>
      <c r="AI16" s="26">
        <v>23</v>
      </c>
    </row>
    <row r="17" spans="1:35" ht="59.25" customHeight="1" thickBot="1" x14ac:dyDescent="0.25">
      <c r="A17" s="460"/>
      <c r="B17" s="72" t="s">
        <v>9</v>
      </c>
      <c r="C17" s="69" t="s">
        <v>23</v>
      </c>
      <c r="D17" s="61" t="s">
        <v>23</v>
      </c>
      <c r="E17" s="107" t="s">
        <v>23</v>
      </c>
      <c r="F17" s="71" t="s">
        <v>23</v>
      </c>
      <c r="G17" s="240"/>
      <c r="H17" s="229"/>
      <c r="I17" s="107" t="s">
        <v>23</v>
      </c>
      <c r="J17" s="71" t="s">
        <v>23</v>
      </c>
      <c r="K17" s="71" t="s">
        <v>23</v>
      </c>
      <c r="L17" s="107" t="s">
        <v>23</v>
      </c>
      <c r="M17" s="71" t="s">
        <v>23</v>
      </c>
      <c r="N17" s="240"/>
      <c r="O17" s="229"/>
      <c r="P17" s="107" t="s">
        <v>23</v>
      </c>
      <c r="Q17" s="71" t="s">
        <v>23</v>
      </c>
      <c r="R17" s="71" t="s">
        <v>23</v>
      </c>
      <c r="S17" s="107" t="s">
        <v>23</v>
      </c>
      <c r="T17" s="71" t="s">
        <v>23</v>
      </c>
      <c r="U17" s="240"/>
      <c r="V17" s="229"/>
      <c r="W17" s="107" t="s">
        <v>23</v>
      </c>
      <c r="X17" s="71" t="s">
        <v>23</v>
      </c>
      <c r="Y17" s="71" t="s">
        <v>23</v>
      </c>
      <c r="Z17" s="107" t="s">
        <v>23</v>
      </c>
      <c r="AA17" s="71" t="s">
        <v>23</v>
      </c>
      <c r="AB17" s="240"/>
      <c r="AC17" s="229"/>
      <c r="AD17" s="247" t="s">
        <v>23</v>
      </c>
      <c r="AE17" s="71" t="s">
        <v>23</v>
      </c>
      <c r="AF17" s="71" t="s">
        <v>23</v>
      </c>
      <c r="AG17" s="78" t="s">
        <v>23</v>
      </c>
      <c r="AH17" s="62"/>
      <c r="AI17" s="27"/>
    </row>
    <row r="18" spans="1:35" ht="31.5" customHeight="1" x14ac:dyDescent="0.2">
      <c r="A18" s="460"/>
      <c r="B18" s="28" t="s">
        <v>6</v>
      </c>
      <c r="C18" s="118">
        <f>'Introducere LAPTE'!Q10</f>
        <v>0</v>
      </c>
      <c r="D18" s="118">
        <f>'Introducere LAPTE'!R10</f>
        <v>0</v>
      </c>
      <c r="E18" s="118">
        <f>'Introducere LAPTE'!S10</f>
        <v>0</v>
      </c>
      <c r="F18" s="118">
        <f>'Introducere LAPTE'!T10</f>
        <v>0</v>
      </c>
      <c r="G18" s="240"/>
      <c r="H18" s="229"/>
      <c r="I18" s="117">
        <f>'Introducere LAPTE'!U10</f>
        <v>0</v>
      </c>
      <c r="J18" s="117">
        <f>'Introducere LAPTE'!V10</f>
        <v>0</v>
      </c>
      <c r="K18" s="117">
        <f>'Introducere LAPTE'!W10</f>
        <v>0</v>
      </c>
      <c r="L18" s="117">
        <f>'Introducere LAPTE'!X10</f>
        <v>0</v>
      </c>
      <c r="M18" s="117">
        <f>'Introducere LAPTE'!Y10</f>
        <v>0</v>
      </c>
      <c r="N18" s="240"/>
      <c r="O18" s="229"/>
      <c r="P18" s="117">
        <f>'Introducere LAPTE'!Z10</f>
        <v>0</v>
      </c>
      <c r="Q18" s="117">
        <f>'Introducere LAPTE'!AA10</f>
        <v>0</v>
      </c>
      <c r="R18" s="117">
        <f>'Introducere LAPTE'!AB10</f>
        <v>0</v>
      </c>
      <c r="S18" s="117">
        <f>'Introducere LAPTE'!AC10</f>
        <v>0</v>
      </c>
      <c r="T18" s="117">
        <f>'Introducere LAPTE'!AD10</f>
        <v>0</v>
      </c>
      <c r="U18" s="240"/>
      <c r="V18" s="229"/>
      <c r="W18" s="117">
        <f>'Introducere LAPTE'!AE10</f>
        <v>0</v>
      </c>
      <c r="X18" s="117">
        <f>'Introducere LAPTE'!AF10</f>
        <v>0</v>
      </c>
      <c r="Y18" s="117">
        <f>'Introducere LAPTE'!AG10</f>
        <v>0</v>
      </c>
      <c r="Z18" s="117">
        <f>'Introducere LAPTE'!AH10</f>
        <v>0</v>
      </c>
      <c r="AA18" s="117">
        <f>'Introducere LAPTE'!AI10</f>
        <v>0</v>
      </c>
      <c r="AB18" s="240"/>
      <c r="AC18" s="229"/>
      <c r="AD18" s="122">
        <f>'Introducere LAPTE'!AJ10</f>
        <v>0</v>
      </c>
      <c r="AE18" s="122">
        <f>'Introducere LAPTE'!AK10</f>
        <v>0</v>
      </c>
      <c r="AF18" s="122">
        <f>'Introducere LAPTE'!AL10</f>
        <v>0</v>
      </c>
      <c r="AG18" s="122">
        <f>'Introducere LAPTE'!AM10</f>
        <v>0</v>
      </c>
      <c r="AH18" s="62">
        <f t="shared" si="1"/>
        <v>0</v>
      </c>
      <c r="AI18" s="26">
        <v>23</v>
      </c>
    </row>
    <row r="19" spans="1:35" ht="57.75" customHeight="1" thickBot="1" x14ac:dyDescent="0.25">
      <c r="A19" s="461"/>
      <c r="B19" s="72" t="s">
        <v>9</v>
      </c>
      <c r="C19" s="69" t="s">
        <v>23</v>
      </c>
      <c r="D19" s="61" t="s">
        <v>23</v>
      </c>
      <c r="E19" s="73" t="s">
        <v>23</v>
      </c>
      <c r="F19" s="61" t="s">
        <v>23</v>
      </c>
      <c r="G19" s="241"/>
      <c r="H19" s="230"/>
      <c r="I19" s="73" t="s">
        <v>23</v>
      </c>
      <c r="J19" s="61" t="s">
        <v>23</v>
      </c>
      <c r="K19" s="61" t="s">
        <v>23</v>
      </c>
      <c r="L19" s="73" t="s">
        <v>23</v>
      </c>
      <c r="M19" s="61" t="s">
        <v>23</v>
      </c>
      <c r="N19" s="241"/>
      <c r="O19" s="230"/>
      <c r="P19" s="73" t="s">
        <v>23</v>
      </c>
      <c r="Q19" s="61" t="s">
        <v>23</v>
      </c>
      <c r="R19" s="61" t="s">
        <v>23</v>
      </c>
      <c r="S19" s="73" t="s">
        <v>23</v>
      </c>
      <c r="T19" s="61" t="s">
        <v>23</v>
      </c>
      <c r="U19" s="241"/>
      <c r="V19" s="230"/>
      <c r="W19" s="73" t="s">
        <v>23</v>
      </c>
      <c r="X19" s="61" t="s">
        <v>23</v>
      </c>
      <c r="Y19" s="61" t="s">
        <v>23</v>
      </c>
      <c r="Z19" s="73" t="s">
        <v>23</v>
      </c>
      <c r="AA19" s="61" t="s">
        <v>23</v>
      </c>
      <c r="AB19" s="241"/>
      <c r="AC19" s="230"/>
      <c r="AD19" s="248" t="s">
        <v>23</v>
      </c>
      <c r="AE19" s="61" t="s">
        <v>23</v>
      </c>
      <c r="AF19" s="61" t="s">
        <v>23</v>
      </c>
      <c r="AG19" s="249" t="s">
        <v>23</v>
      </c>
      <c r="AH19" s="60"/>
      <c r="AI19" s="27"/>
    </row>
    <row r="20" spans="1:35" ht="21.75" customHeight="1" x14ac:dyDescent="0.2">
      <c r="A20" s="463" t="s">
        <v>0</v>
      </c>
      <c r="B20" s="464"/>
      <c r="C20" s="454">
        <v>1</v>
      </c>
      <c r="D20" s="454">
        <v>2</v>
      </c>
      <c r="E20" s="454">
        <v>3</v>
      </c>
      <c r="F20" s="454">
        <v>4</v>
      </c>
      <c r="G20" s="454">
        <v>5</v>
      </c>
      <c r="H20" s="454">
        <v>6</v>
      </c>
      <c r="I20" s="454">
        <v>7</v>
      </c>
      <c r="J20" s="454">
        <v>8</v>
      </c>
      <c r="K20" s="454">
        <v>9</v>
      </c>
      <c r="L20" s="454">
        <v>10</v>
      </c>
      <c r="M20" s="454">
        <v>11</v>
      </c>
      <c r="N20" s="454">
        <v>12</v>
      </c>
      <c r="O20" s="454">
        <v>13</v>
      </c>
      <c r="P20" s="454">
        <v>14</v>
      </c>
      <c r="Q20" s="454">
        <v>15</v>
      </c>
      <c r="R20" s="454">
        <v>16</v>
      </c>
      <c r="S20" s="454">
        <v>17</v>
      </c>
      <c r="T20" s="454">
        <v>18</v>
      </c>
      <c r="U20" s="454">
        <v>19</v>
      </c>
      <c r="V20" s="454">
        <v>20</v>
      </c>
      <c r="W20" s="454">
        <v>21</v>
      </c>
      <c r="X20" s="454">
        <v>22</v>
      </c>
      <c r="Y20" s="454">
        <v>23</v>
      </c>
      <c r="Z20" s="454">
        <v>24</v>
      </c>
      <c r="AA20" s="454">
        <v>25</v>
      </c>
      <c r="AB20" s="454">
        <v>26</v>
      </c>
      <c r="AC20" s="454">
        <v>27</v>
      </c>
      <c r="AD20" s="454">
        <v>28</v>
      </c>
      <c r="AE20" s="454">
        <v>29</v>
      </c>
      <c r="AF20" s="454">
        <v>30</v>
      </c>
      <c r="AG20" s="454">
        <v>31</v>
      </c>
      <c r="AH20" s="452" t="s">
        <v>1</v>
      </c>
      <c r="AI20" s="450" t="s">
        <v>2</v>
      </c>
    </row>
    <row r="21" spans="1:35" ht="24" customHeight="1" thickBot="1" x14ac:dyDescent="0.25">
      <c r="A21" s="465"/>
      <c r="B21" s="484"/>
      <c r="C21" s="455"/>
      <c r="D21" s="455"/>
      <c r="E21" s="455"/>
      <c r="F21" s="455"/>
      <c r="G21" s="455"/>
      <c r="H21" s="455"/>
      <c r="I21" s="455"/>
      <c r="J21" s="455"/>
      <c r="K21" s="462"/>
      <c r="L21" s="462"/>
      <c r="M21" s="462"/>
      <c r="N21" s="462"/>
      <c r="O21" s="462"/>
      <c r="P21" s="462"/>
      <c r="Q21" s="462"/>
      <c r="R21" s="462"/>
      <c r="S21" s="462"/>
      <c r="T21" s="462"/>
      <c r="U21" s="462"/>
      <c r="V21" s="462"/>
      <c r="W21" s="462"/>
      <c r="X21" s="462"/>
      <c r="Y21" s="455"/>
      <c r="Z21" s="455"/>
      <c r="AA21" s="455"/>
      <c r="AB21" s="455"/>
      <c r="AC21" s="455"/>
      <c r="AD21" s="455"/>
      <c r="AE21" s="455"/>
      <c r="AF21" s="455"/>
      <c r="AG21" s="455"/>
      <c r="AH21" s="477"/>
      <c r="AI21" s="478"/>
    </row>
    <row r="22" spans="1:35" ht="37.5" customHeight="1" x14ac:dyDescent="0.2">
      <c r="A22" s="460" t="s">
        <v>57</v>
      </c>
      <c r="B22" s="250" t="s">
        <v>3</v>
      </c>
      <c r="C22" s="264">
        <f>'Introducere LAPTE'!AO6</f>
        <v>0</v>
      </c>
      <c r="D22" s="239"/>
      <c r="E22" s="228"/>
      <c r="F22" s="120">
        <f>'Introducere LAPTE'!AP6</f>
        <v>0</v>
      </c>
      <c r="G22" s="120">
        <f>'Introducere LAPTE'!AQ6</f>
        <v>0</v>
      </c>
      <c r="H22" s="120">
        <f>'Introducere LAPTE'!AR6</f>
        <v>0</v>
      </c>
      <c r="I22" s="120">
        <f>'Introducere LAPTE'!AS6</f>
        <v>0</v>
      </c>
      <c r="J22" s="120">
        <f>'Introducere LAPTE'!AT6</f>
        <v>0</v>
      </c>
      <c r="K22" s="239"/>
      <c r="L22" s="228"/>
      <c r="M22" s="119">
        <f>'Introducere LAPTE'!AU6</f>
        <v>0</v>
      </c>
      <c r="N22" s="119">
        <f>'Introducere LAPTE'!AV6</f>
        <v>0</v>
      </c>
      <c r="O22" s="119">
        <f>'Introducere LAPTE'!AW6</f>
        <v>0</v>
      </c>
      <c r="P22" s="119">
        <f>'Introducere LAPTE'!AX6</f>
        <v>0</v>
      </c>
      <c r="Q22" s="119">
        <f>'Introducere LAPTE'!AY6</f>
        <v>0</v>
      </c>
      <c r="R22" s="239"/>
      <c r="S22" s="228"/>
      <c r="T22" s="119">
        <f>'Introducere LAPTE'!AZ6</f>
        <v>0</v>
      </c>
      <c r="U22" s="119">
        <f>'Introducere LAPTE'!BA6</f>
        <v>0</v>
      </c>
      <c r="V22" s="119">
        <f>'Introducere LAPTE'!BB6</f>
        <v>0</v>
      </c>
      <c r="W22" s="119">
        <f>'Introducere LAPTE'!BC6</f>
        <v>0</v>
      </c>
      <c r="X22" s="119">
        <f>'Introducere LAPTE'!BD6</f>
        <v>0</v>
      </c>
      <c r="Y22" s="254"/>
      <c r="Z22" s="255"/>
      <c r="AA22" s="255"/>
      <c r="AB22" s="255"/>
      <c r="AC22" s="255"/>
      <c r="AD22" s="255"/>
      <c r="AE22" s="255"/>
      <c r="AF22" s="255"/>
      <c r="AG22" s="256"/>
      <c r="AH22" s="62">
        <f>SUM(C22:X22)</f>
        <v>0</v>
      </c>
      <c r="AI22" s="57">
        <v>16</v>
      </c>
    </row>
    <row r="23" spans="1:35" ht="63" customHeight="1" thickBot="1" x14ac:dyDescent="0.25">
      <c r="A23" s="460"/>
      <c r="B23" s="76" t="s">
        <v>9</v>
      </c>
      <c r="C23" s="61" t="s">
        <v>23</v>
      </c>
      <c r="D23" s="240"/>
      <c r="E23" s="229"/>
      <c r="F23" s="68" t="s">
        <v>23</v>
      </c>
      <c r="G23" s="69" t="s">
        <v>23</v>
      </c>
      <c r="H23" s="249" t="s">
        <v>23</v>
      </c>
      <c r="I23" s="77" t="s">
        <v>23</v>
      </c>
      <c r="J23" s="248" t="s">
        <v>23</v>
      </c>
      <c r="K23" s="240"/>
      <c r="L23" s="229"/>
      <c r="M23" s="68" t="s">
        <v>23</v>
      </c>
      <c r="N23" s="69" t="s">
        <v>23</v>
      </c>
      <c r="O23" s="61" t="s">
        <v>23</v>
      </c>
      <c r="P23" s="68" t="s">
        <v>23</v>
      </c>
      <c r="Q23" s="248" t="s">
        <v>23</v>
      </c>
      <c r="R23" s="240"/>
      <c r="S23" s="229"/>
      <c r="T23" s="66" t="s">
        <v>23</v>
      </c>
      <c r="U23" s="52" t="s">
        <v>23</v>
      </c>
      <c r="V23" s="67" t="s">
        <v>23</v>
      </c>
      <c r="W23" s="66" t="s">
        <v>23</v>
      </c>
      <c r="X23" s="67" t="s">
        <v>23</v>
      </c>
      <c r="Y23" s="257"/>
      <c r="Z23" s="258"/>
      <c r="AA23" s="258"/>
      <c r="AB23" s="258"/>
      <c r="AC23" s="258"/>
      <c r="AD23" s="258"/>
      <c r="AE23" s="258"/>
      <c r="AF23" s="258"/>
      <c r="AG23" s="259"/>
      <c r="AH23" s="62"/>
      <c r="AI23" s="27"/>
    </row>
    <row r="24" spans="1:35" ht="36" customHeight="1" x14ac:dyDescent="0.25">
      <c r="A24" s="460"/>
      <c r="B24" s="25" t="s">
        <v>5</v>
      </c>
      <c r="C24" s="264">
        <f>'Introducere LAPTE'!AO8</f>
        <v>0</v>
      </c>
      <c r="D24" s="240"/>
      <c r="E24" s="229"/>
      <c r="F24" s="120">
        <f>'Introducere LAPTE'!AP8</f>
        <v>0</v>
      </c>
      <c r="G24" s="120">
        <f>'Introducere LAPTE'!AQ8</f>
        <v>0</v>
      </c>
      <c r="H24" s="120">
        <f>'Introducere LAPTE'!AR8</f>
        <v>0</v>
      </c>
      <c r="I24" s="120">
        <f>'Introducere LAPTE'!AS8</f>
        <v>0</v>
      </c>
      <c r="J24" s="120" t="str">
        <f>'Introducere LAPTE'!AT8</f>
        <v xml:space="preserve"> </v>
      </c>
      <c r="K24" s="240"/>
      <c r="L24" s="229"/>
      <c r="M24" s="120">
        <f>'Introducere LAPTE'!AU8</f>
        <v>0</v>
      </c>
      <c r="N24" s="120">
        <f>'Introducere LAPTE'!AV8</f>
        <v>0</v>
      </c>
      <c r="O24" s="120">
        <f>'Introducere LAPTE'!AW8</f>
        <v>0</v>
      </c>
      <c r="P24" s="120">
        <f>'Introducere LAPTE'!AX8</f>
        <v>0</v>
      </c>
      <c r="Q24" s="120">
        <f>'Introducere LAPTE'!AY8</f>
        <v>0</v>
      </c>
      <c r="R24" s="240"/>
      <c r="S24" s="229"/>
      <c r="T24" s="117">
        <f>'Introducere LAPTE'!AZ8</f>
        <v>0</v>
      </c>
      <c r="U24" s="117">
        <f>'Introducere LAPTE'!BA8</f>
        <v>0</v>
      </c>
      <c r="V24" s="117">
        <f>'Introducere LAPTE'!BB8</f>
        <v>0</v>
      </c>
      <c r="W24" s="117">
        <f>'Introducere LAPTE'!BC8</f>
        <v>0</v>
      </c>
      <c r="X24" s="117">
        <f>'Introducere LAPTE'!BD8</f>
        <v>0</v>
      </c>
      <c r="Y24" s="257"/>
      <c r="Z24" s="258"/>
      <c r="AA24" s="263"/>
      <c r="AB24" s="272" t="s">
        <v>25</v>
      </c>
      <c r="AC24" s="258"/>
      <c r="AD24" s="258"/>
      <c r="AE24" s="258"/>
      <c r="AF24" s="258"/>
      <c r="AG24" s="259"/>
      <c r="AH24" s="62">
        <f t="shared" ref="AH24:AH26" si="2">SUM(C24:X24)</f>
        <v>0</v>
      </c>
      <c r="AI24" s="26">
        <v>16</v>
      </c>
    </row>
    <row r="25" spans="1:35" ht="66" customHeight="1" thickBot="1" x14ac:dyDescent="0.25">
      <c r="A25" s="460"/>
      <c r="B25" s="76" t="s">
        <v>9</v>
      </c>
      <c r="C25" s="61" t="s">
        <v>23</v>
      </c>
      <c r="D25" s="240"/>
      <c r="E25" s="229"/>
      <c r="F25" s="68" t="s">
        <v>23</v>
      </c>
      <c r="G25" s="69" t="s">
        <v>23</v>
      </c>
      <c r="H25" s="249" t="s">
        <v>23</v>
      </c>
      <c r="I25" s="77" t="s">
        <v>23</v>
      </c>
      <c r="J25" s="73" t="s">
        <v>23</v>
      </c>
      <c r="K25" s="240"/>
      <c r="L25" s="229"/>
      <c r="M25" s="68" t="s">
        <v>23</v>
      </c>
      <c r="N25" s="69" t="s">
        <v>23</v>
      </c>
      <c r="O25" s="61" t="s">
        <v>23</v>
      </c>
      <c r="P25" s="68" t="s">
        <v>23</v>
      </c>
      <c r="Q25" s="73" t="s">
        <v>23</v>
      </c>
      <c r="R25" s="240"/>
      <c r="S25" s="229"/>
      <c r="T25" s="66" t="s">
        <v>23</v>
      </c>
      <c r="U25" s="52" t="s">
        <v>23</v>
      </c>
      <c r="V25" s="67" t="s">
        <v>23</v>
      </c>
      <c r="W25" s="66" t="s">
        <v>23</v>
      </c>
      <c r="X25" s="67" t="s">
        <v>23</v>
      </c>
      <c r="Y25" s="257"/>
      <c r="Z25" s="258"/>
      <c r="AA25" s="258"/>
      <c r="AB25" s="258"/>
      <c r="AC25" s="258"/>
      <c r="AD25" s="258"/>
      <c r="AE25" s="258"/>
      <c r="AF25" s="258"/>
      <c r="AG25" s="259"/>
      <c r="AH25" s="62"/>
      <c r="AI25" s="27"/>
    </row>
    <row r="26" spans="1:35" ht="34.5" customHeight="1" x14ac:dyDescent="0.2">
      <c r="A26" s="460"/>
      <c r="B26" s="25" t="s">
        <v>6</v>
      </c>
      <c r="C26" s="264">
        <f>'Introducere LAPTE'!AO10</f>
        <v>0</v>
      </c>
      <c r="D26" s="240"/>
      <c r="E26" s="229"/>
      <c r="F26" s="120">
        <f>'Introducere LAPTE'!AP10</f>
        <v>0</v>
      </c>
      <c r="G26" s="120">
        <f>'Introducere LAPTE'!AQ10</f>
        <v>0</v>
      </c>
      <c r="H26" s="120">
        <f>'Introducere LAPTE'!AR10</f>
        <v>0</v>
      </c>
      <c r="I26" s="120">
        <f>'Introducere LAPTE'!AS10</f>
        <v>0</v>
      </c>
      <c r="J26" s="120">
        <f>'Introducere LAPTE'!AT10</f>
        <v>0</v>
      </c>
      <c r="K26" s="240"/>
      <c r="L26" s="229"/>
      <c r="M26" s="120">
        <f>'Introducere LAPTE'!AU10</f>
        <v>0</v>
      </c>
      <c r="N26" s="120">
        <f>'Introducere LAPTE'!AV10</f>
        <v>0</v>
      </c>
      <c r="O26" s="120">
        <f>'Introducere LAPTE'!AW10</f>
        <v>0</v>
      </c>
      <c r="P26" s="120">
        <f>'Introducere LAPTE'!AX10</f>
        <v>0</v>
      </c>
      <c r="Q26" s="120">
        <f>'Introducere LAPTE'!AY10</f>
        <v>0</v>
      </c>
      <c r="R26" s="240"/>
      <c r="S26" s="229"/>
      <c r="T26" s="117">
        <f>'Introducere LAPTE'!AZ10</f>
        <v>0</v>
      </c>
      <c r="U26" s="117">
        <f>'Introducere LAPTE'!BA10</f>
        <v>0</v>
      </c>
      <c r="V26" s="117">
        <f>'Introducere LAPTE'!BB10</f>
        <v>0</v>
      </c>
      <c r="W26" s="117">
        <f>'Introducere LAPTE'!BC10</f>
        <v>0</v>
      </c>
      <c r="X26" s="117">
        <f>'Introducere LAPTE'!BD10</f>
        <v>0</v>
      </c>
      <c r="Y26" s="257"/>
      <c r="Z26" s="258"/>
      <c r="AA26" s="258"/>
      <c r="AB26" s="258"/>
      <c r="AC26" s="258"/>
      <c r="AD26" s="258"/>
      <c r="AE26" s="258"/>
      <c r="AF26" s="258"/>
      <c r="AG26" s="259"/>
      <c r="AH26" s="62">
        <f t="shared" si="2"/>
        <v>0</v>
      </c>
      <c r="AI26" s="26">
        <v>16</v>
      </c>
    </row>
    <row r="27" spans="1:35" ht="67.5" customHeight="1" thickBot="1" x14ac:dyDescent="0.25">
      <c r="A27" s="461"/>
      <c r="B27" s="76" t="s">
        <v>9</v>
      </c>
      <c r="C27" s="71" t="s">
        <v>23</v>
      </c>
      <c r="D27" s="240"/>
      <c r="E27" s="229"/>
      <c r="F27" s="68" t="s">
        <v>23</v>
      </c>
      <c r="G27" s="69" t="s">
        <v>23</v>
      </c>
      <c r="H27" s="249" t="s">
        <v>23</v>
      </c>
      <c r="I27" s="77" t="s">
        <v>23</v>
      </c>
      <c r="J27" s="73" t="s">
        <v>23</v>
      </c>
      <c r="K27" s="241"/>
      <c r="L27" s="230"/>
      <c r="M27" s="79" t="s">
        <v>23</v>
      </c>
      <c r="N27" s="70" t="s">
        <v>23</v>
      </c>
      <c r="O27" s="71" t="s">
        <v>23</v>
      </c>
      <c r="P27" s="79" t="s">
        <v>23</v>
      </c>
      <c r="Q27" s="107" t="s">
        <v>23</v>
      </c>
      <c r="R27" s="241"/>
      <c r="S27" s="230"/>
      <c r="T27" s="79" t="s">
        <v>23</v>
      </c>
      <c r="U27" s="70" t="s">
        <v>23</v>
      </c>
      <c r="V27" s="71" t="s">
        <v>23</v>
      </c>
      <c r="W27" s="79" t="s">
        <v>23</v>
      </c>
      <c r="X27" s="71" t="s">
        <v>23</v>
      </c>
      <c r="Y27" s="260"/>
      <c r="Z27" s="261"/>
      <c r="AA27" s="261"/>
      <c r="AB27" s="261"/>
      <c r="AC27" s="261"/>
      <c r="AD27" s="261"/>
      <c r="AE27" s="261"/>
      <c r="AF27" s="261"/>
      <c r="AG27" s="262"/>
      <c r="AH27" s="62"/>
      <c r="AI27" s="27"/>
    </row>
    <row r="28" spans="1:35" ht="31.5" customHeight="1" thickBot="1" x14ac:dyDescent="0.25">
      <c r="A28" s="459" t="s">
        <v>58</v>
      </c>
      <c r="B28" s="51" t="s">
        <v>3</v>
      </c>
      <c r="C28" s="74"/>
      <c r="D28" s="266"/>
      <c r="E28" s="228"/>
      <c r="F28" s="119">
        <f>'Introducere LAPTE'!BM6</f>
        <v>0</v>
      </c>
      <c r="G28" s="119">
        <f>'Introducere LAPTE'!BN6</f>
        <v>0</v>
      </c>
      <c r="H28" s="119">
        <f>'Introducere LAPTE'!BO6</f>
        <v>0</v>
      </c>
      <c r="I28" s="239"/>
      <c r="J28" s="228"/>
      <c r="K28" s="120">
        <f>'Introducere LAPTE'!BP6</f>
        <v>0</v>
      </c>
      <c r="L28" s="120">
        <f>'Introducere LAPTE'!BQ6</f>
        <v>0</v>
      </c>
      <c r="M28" s="120">
        <f>'Introducere LAPTE'!BR6</f>
        <v>0</v>
      </c>
      <c r="N28" s="120">
        <f>'Introducere LAPTE'!BS6</f>
        <v>0</v>
      </c>
      <c r="O28" s="120">
        <f>'Introducere LAPTE'!BT6</f>
        <v>0</v>
      </c>
      <c r="P28" s="239"/>
      <c r="Q28" s="228"/>
      <c r="R28" s="120">
        <f>'Introducere LAPTE'!BU6</f>
        <v>0</v>
      </c>
      <c r="S28" s="120">
        <f>'Introducere LAPTE'!BV6</f>
        <v>0</v>
      </c>
      <c r="T28" s="120">
        <f>'Introducere LAPTE'!BW6</f>
        <v>0</v>
      </c>
      <c r="U28" s="120">
        <f>'Introducere LAPTE'!BX6</f>
        <v>0</v>
      </c>
      <c r="V28" s="120">
        <f>'Introducere LAPTE'!BY6</f>
        <v>0</v>
      </c>
      <c r="W28" s="239"/>
      <c r="X28" s="228"/>
      <c r="Y28" s="120">
        <f>'Introducere LAPTE'!BZ6</f>
        <v>0</v>
      </c>
      <c r="Z28" s="120">
        <f>'Introducere LAPTE'!CA6</f>
        <v>0</v>
      </c>
      <c r="AA28" s="120">
        <f>'Introducere LAPTE'!CB6</f>
        <v>0</v>
      </c>
      <c r="AB28" s="120">
        <f>'Introducere LAPTE'!CC6</f>
        <v>0</v>
      </c>
      <c r="AC28" s="120">
        <f>'Introducere LAPTE'!CD6</f>
        <v>0</v>
      </c>
      <c r="AD28" s="239"/>
      <c r="AE28" s="228"/>
      <c r="AF28" s="120">
        <f>'Introducere LAPTE'!CE6</f>
        <v>0</v>
      </c>
      <c r="AG28" s="120">
        <f>'Introducere LAPTE'!CF6</f>
        <v>0</v>
      </c>
      <c r="AH28" s="30">
        <f>SUM(F28:AG28)</f>
        <v>0</v>
      </c>
      <c r="AI28" s="31">
        <v>20</v>
      </c>
    </row>
    <row r="29" spans="1:35" ht="63.75" customHeight="1" thickBot="1" x14ac:dyDescent="0.25">
      <c r="A29" s="460"/>
      <c r="B29" s="80" t="s">
        <v>9</v>
      </c>
      <c r="C29" s="199"/>
      <c r="D29" s="226"/>
      <c r="E29" s="229"/>
      <c r="F29" s="231" t="s">
        <v>23</v>
      </c>
      <c r="G29" s="66" t="s">
        <v>23</v>
      </c>
      <c r="H29" s="67" t="s">
        <v>23</v>
      </c>
      <c r="I29" s="240"/>
      <c r="J29" s="229"/>
      <c r="K29" s="66" t="s">
        <v>23</v>
      </c>
      <c r="L29" s="67" t="s">
        <v>23</v>
      </c>
      <c r="M29" s="231" t="s">
        <v>23</v>
      </c>
      <c r="N29" s="52" t="s">
        <v>23</v>
      </c>
      <c r="O29" s="67" t="s">
        <v>23</v>
      </c>
      <c r="P29" s="240"/>
      <c r="Q29" s="229"/>
      <c r="R29" s="66" t="s">
        <v>23</v>
      </c>
      <c r="S29" s="67" t="s">
        <v>23</v>
      </c>
      <c r="T29" s="268" t="s">
        <v>23</v>
      </c>
      <c r="U29" s="52" t="s">
        <v>23</v>
      </c>
      <c r="V29" s="67" t="s">
        <v>23</v>
      </c>
      <c r="W29" s="240"/>
      <c r="X29" s="229"/>
      <c r="Y29" s="66" t="s">
        <v>23</v>
      </c>
      <c r="Z29" s="269" t="s">
        <v>23</v>
      </c>
      <c r="AA29" s="268" t="s">
        <v>23</v>
      </c>
      <c r="AB29" s="52" t="s">
        <v>23</v>
      </c>
      <c r="AC29" s="67" t="s">
        <v>23</v>
      </c>
      <c r="AD29" s="240"/>
      <c r="AE29" s="229"/>
      <c r="AF29" s="66" t="s">
        <v>23</v>
      </c>
      <c r="AG29" s="269" t="s">
        <v>23</v>
      </c>
      <c r="AH29" s="30"/>
      <c r="AI29" s="32"/>
    </row>
    <row r="30" spans="1:35" ht="37.5" customHeight="1" thickBot="1" x14ac:dyDescent="0.25">
      <c r="A30" s="460"/>
      <c r="B30" s="81" t="s">
        <v>5</v>
      </c>
      <c r="C30" s="199"/>
      <c r="D30" s="226"/>
      <c r="E30" s="229"/>
      <c r="F30" s="117">
        <f>'Introducere LAPTE'!BM8</f>
        <v>0</v>
      </c>
      <c r="G30" s="117">
        <f>'Introducere LAPTE'!BN8</f>
        <v>0</v>
      </c>
      <c r="H30" s="117">
        <f>'Introducere LAPTE'!BO8</f>
        <v>0</v>
      </c>
      <c r="I30" s="240"/>
      <c r="J30" s="229"/>
      <c r="K30" s="117">
        <f>'Introducere LAPTE'!BP8</f>
        <v>0</v>
      </c>
      <c r="L30" s="117">
        <f>'Introducere LAPTE'!BQ8</f>
        <v>0</v>
      </c>
      <c r="M30" s="117">
        <f>'Introducere LAPTE'!BR8</f>
        <v>0</v>
      </c>
      <c r="N30" s="117">
        <f>'Introducere LAPTE'!BS8</f>
        <v>0</v>
      </c>
      <c r="O30" s="117">
        <f>'Introducere LAPTE'!BT8</f>
        <v>0</v>
      </c>
      <c r="P30" s="240"/>
      <c r="Q30" s="229"/>
      <c r="R30" s="117">
        <f>'Introducere LAPTE'!BU8</f>
        <v>0</v>
      </c>
      <c r="S30" s="117">
        <f>'Introducere LAPTE'!BV8</f>
        <v>0</v>
      </c>
      <c r="T30" s="117">
        <f>'Introducere LAPTE'!BW8</f>
        <v>0</v>
      </c>
      <c r="U30" s="117">
        <f>'Introducere LAPTE'!BX8</f>
        <v>0</v>
      </c>
      <c r="V30" s="117">
        <f>'Introducere LAPTE'!BY8</f>
        <v>0</v>
      </c>
      <c r="W30" s="240"/>
      <c r="X30" s="229"/>
      <c r="Y30" s="117">
        <f>'Introducere LAPTE'!BZ8</f>
        <v>0</v>
      </c>
      <c r="Z30" s="117">
        <f>'Introducere LAPTE'!CA8</f>
        <v>0</v>
      </c>
      <c r="AA30" s="117">
        <f>'Introducere LAPTE'!CB8</f>
        <v>0</v>
      </c>
      <c r="AB30" s="117">
        <f>'Introducere LAPTE'!CC8</f>
        <v>0</v>
      </c>
      <c r="AC30" s="117">
        <f>'Introducere LAPTE'!CD8</f>
        <v>0</v>
      </c>
      <c r="AD30" s="240"/>
      <c r="AE30" s="229"/>
      <c r="AF30" s="117">
        <f>'Introducere LAPTE'!CE8</f>
        <v>0</v>
      </c>
      <c r="AG30" s="117">
        <f>'Introducere LAPTE'!CF8</f>
        <v>0</v>
      </c>
      <c r="AH30" s="30">
        <f>SUM(F30:AG30)</f>
        <v>0</v>
      </c>
      <c r="AI30" s="31">
        <v>20</v>
      </c>
    </row>
    <row r="31" spans="1:35" ht="65.25" customHeight="1" thickBot="1" x14ac:dyDescent="0.25">
      <c r="A31" s="460"/>
      <c r="B31" s="80" t="s">
        <v>9</v>
      </c>
      <c r="C31" s="199"/>
      <c r="D31" s="226"/>
      <c r="E31" s="229"/>
      <c r="F31" s="66" t="s">
        <v>23</v>
      </c>
      <c r="G31" s="66" t="s">
        <v>23</v>
      </c>
      <c r="H31" s="231" t="s">
        <v>23</v>
      </c>
      <c r="I31" s="240"/>
      <c r="J31" s="229"/>
      <c r="K31" s="66" t="s">
        <v>23</v>
      </c>
      <c r="L31" s="231" t="s">
        <v>23</v>
      </c>
      <c r="M31" s="66" t="s">
        <v>23</v>
      </c>
      <c r="N31" s="66" t="s">
        <v>23</v>
      </c>
      <c r="O31" s="231" t="s">
        <v>23</v>
      </c>
      <c r="P31" s="240"/>
      <c r="Q31" s="229"/>
      <c r="R31" s="66" t="s">
        <v>23</v>
      </c>
      <c r="S31" s="231" t="s">
        <v>23</v>
      </c>
      <c r="T31" s="270" t="s">
        <v>23</v>
      </c>
      <c r="U31" s="66" t="s">
        <v>23</v>
      </c>
      <c r="V31" s="231" t="s">
        <v>23</v>
      </c>
      <c r="W31" s="240"/>
      <c r="X31" s="229"/>
      <c r="Y31" s="66" t="s">
        <v>23</v>
      </c>
      <c r="Z31" s="271" t="s">
        <v>23</v>
      </c>
      <c r="AA31" s="270" t="s">
        <v>23</v>
      </c>
      <c r="AB31" s="66" t="s">
        <v>23</v>
      </c>
      <c r="AC31" s="231" t="s">
        <v>23</v>
      </c>
      <c r="AD31" s="240"/>
      <c r="AE31" s="229"/>
      <c r="AF31" s="66" t="s">
        <v>23</v>
      </c>
      <c r="AG31" s="271" t="s">
        <v>23</v>
      </c>
      <c r="AH31" s="30"/>
      <c r="AI31" s="32"/>
    </row>
    <row r="32" spans="1:35" ht="34.5" customHeight="1" thickBot="1" x14ac:dyDescent="0.25">
      <c r="A32" s="460"/>
      <c r="B32" s="81" t="s">
        <v>6</v>
      </c>
      <c r="C32" s="199"/>
      <c r="D32" s="226"/>
      <c r="E32" s="229"/>
      <c r="F32" s="117">
        <f>'Introducere LAPTE'!BM10</f>
        <v>0</v>
      </c>
      <c r="G32" s="117">
        <f>'Introducere LAPTE'!BN10</f>
        <v>0</v>
      </c>
      <c r="H32" s="117">
        <f>'Introducere LAPTE'!BO10</f>
        <v>0</v>
      </c>
      <c r="I32" s="240"/>
      <c r="J32" s="229"/>
      <c r="K32" s="117">
        <f>'Introducere LAPTE'!BP10</f>
        <v>0</v>
      </c>
      <c r="L32" s="117">
        <f>'Introducere LAPTE'!BQ10</f>
        <v>0</v>
      </c>
      <c r="M32" s="117">
        <f>'Introducere LAPTE'!BR10</f>
        <v>0</v>
      </c>
      <c r="N32" s="117">
        <f>'Introducere LAPTE'!BS10</f>
        <v>0</v>
      </c>
      <c r="O32" s="117">
        <f>'Introducere LAPTE'!BT10</f>
        <v>0</v>
      </c>
      <c r="P32" s="240"/>
      <c r="Q32" s="229"/>
      <c r="R32" s="117">
        <f>'Introducere LAPTE'!BU10</f>
        <v>0</v>
      </c>
      <c r="S32" s="117">
        <f>'Introducere LAPTE'!BV10</f>
        <v>0</v>
      </c>
      <c r="T32" s="117">
        <f>'Introducere LAPTE'!BW10</f>
        <v>0</v>
      </c>
      <c r="U32" s="117">
        <f>'Introducere LAPTE'!BX10</f>
        <v>0</v>
      </c>
      <c r="V32" s="117">
        <f>'Introducere LAPTE'!BY10</f>
        <v>0</v>
      </c>
      <c r="W32" s="240"/>
      <c r="X32" s="229"/>
      <c r="Y32" s="117">
        <f>'Introducere LAPTE'!BZ10</f>
        <v>0</v>
      </c>
      <c r="Z32" s="117">
        <f>'Introducere LAPTE'!CA10</f>
        <v>0</v>
      </c>
      <c r="AA32" s="117">
        <f>'Introducere LAPTE'!CB10</f>
        <v>0</v>
      </c>
      <c r="AB32" s="117">
        <f>'Introducere LAPTE'!CC10</f>
        <v>0</v>
      </c>
      <c r="AC32" s="117">
        <f>'Introducere LAPTE'!CD10</f>
        <v>0</v>
      </c>
      <c r="AD32" s="240"/>
      <c r="AE32" s="229"/>
      <c r="AF32" s="117">
        <f>'Introducere LAPTE'!CE10</f>
        <v>0</v>
      </c>
      <c r="AG32" s="117">
        <f>'Introducere LAPTE'!CF10</f>
        <v>0</v>
      </c>
      <c r="AH32" s="30">
        <f>SUM(F32:AG32)</f>
        <v>0</v>
      </c>
      <c r="AI32" s="31">
        <v>20</v>
      </c>
    </row>
    <row r="33" spans="1:61" ht="69.75" customHeight="1" thickBot="1" x14ac:dyDescent="0.25">
      <c r="A33" s="461"/>
      <c r="B33" s="65" t="s">
        <v>9</v>
      </c>
      <c r="C33" s="265"/>
      <c r="D33" s="267"/>
      <c r="E33" s="230"/>
      <c r="F33" s="73" t="s">
        <v>23</v>
      </c>
      <c r="G33" s="68" t="s">
        <v>23</v>
      </c>
      <c r="H33" s="61" t="s">
        <v>23</v>
      </c>
      <c r="I33" s="241"/>
      <c r="J33" s="230"/>
      <c r="K33" s="68" t="s">
        <v>23</v>
      </c>
      <c r="L33" s="61" t="s">
        <v>23</v>
      </c>
      <c r="M33" s="73" t="s">
        <v>23</v>
      </c>
      <c r="N33" s="69" t="s">
        <v>23</v>
      </c>
      <c r="O33" s="61" t="s">
        <v>23</v>
      </c>
      <c r="P33" s="241"/>
      <c r="Q33" s="230"/>
      <c r="R33" s="68" t="s">
        <v>23</v>
      </c>
      <c r="S33" s="61" t="s">
        <v>23</v>
      </c>
      <c r="T33" s="248" t="s">
        <v>23</v>
      </c>
      <c r="U33" s="69" t="s">
        <v>23</v>
      </c>
      <c r="V33" s="61" t="s">
        <v>23</v>
      </c>
      <c r="W33" s="241"/>
      <c r="X33" s="230"/>
      <c r="Y33" s="68" t="s">
        <v>23</v>
      </c>
      <c r="Z33" s="249" t="s">
        <v>23</v>
      </c>
      <c r="AA33" s="248" t="s">
        <v>23</v>
      </c>
      <c r="AB33" s="69" t="s">
        <v>23</v>
      </c>
      <c r="AC33" s="61" t="s">
        <v>23</v>
      </c>
      <c r="AD33" s="241"/>
      <c r="AE33" s="230"/>
      <c r="AF33" s="68" t="s">
        <v>23</v>
      </c>
      <c r="AG33" s="249" t="s">
        <v>23</v>
      </c>
      <c r="AH33" s="30"/>
      <c r="AI33" s="32"/>
    </row>
    <row r="34" spans="1:61" ht="19.5" customHeight="1" x14ac:dyDescent="0.2">
      <c r="A34" s="463" t="s">
        <v>0</v>
      </c>
      <c r="B34" s="464"/>
      <c r="C34" s="480">
        <v>1</v>
      </c>
      <c r="D34" s="480">
        <v>2</v>
      </c>
      <c r="E34" s="480">
        <v>3</v>
      </c>
      <c r="F34" s="454">
        <v>4</v>
      </c>
      <c r="G34" s="454">
        <v>5</v>
      </c>
      <c r="H34" s="454">
        <v>6</v>
      </c>
      <c r="I34" s="454">
        <v>7</v>
      </c>
      <c r="J34" s="454">
        <v>8</v>
      </c>
      <c r="K34" s="454">
        <v>9</v>
      </c>
      <c r="L34" s="454">
        <v>10</v>
      </c>
      <c r="M34" s="454">
        <v>11</v>
      </c>
      <c r="N34" s="454">
        <v>12</v>
      </c>
      <c r="O34" s="454">
        <v>13</v>
      </c>
      <c r="P34" s="454">
        <v>14</v>
      </c>
      <c r="Q34" s="454">
        <v>15</v>
      </c>
      <c r="R34" s="454">
        <v>16</v>
      </c>
      <c r="S34" s="454">
        <v>17</v>
      </c>
      <c r="T34" s="454">
        <v>18</v>
      </c>
      <c r="U34" s="454">
        <v>19</v>
      </c>
      <c r="V34" s="454">
        <v>20</v>
      </c>
      <c r="W34" s="454">
        <v>21</v>
      </c>
      <c r="X34" s="454">
        <v>22</v>
      </c>
      <c r="Y34" s="454">
        <v>23</v>
      </c>
      <c r="Z34" s="454">
        <v>24</v>
      </c>
      <c r="AA34" s="454">
        <v>25</v>
      </c>
      <c r="AB34" s="454">
        <v>26</v>
      </c>
      <c r="AC34" s="454">
        <v>27</v>
      </c>
      <c r="AD34" s="454">
        <v>28</v>
      </c>
      <c r="AE34" s="454">
        <v>29</v>
      </c>
      <c r="AF34" s="454">
        <v>30</v>
      </c>
      <c r="AG34" s="454">
        <v>31</v>
      </c>
      <c r="AH34" s="452" t="s">
        <v>1</v>
      </c>
      <c r="AI34" s="450" t="s">
        <v>2</v>
      </c>
    </row>
    <row r="35" spans="1:61" ht="23.25" customHeight="1" thickBot="1" x14ac:dyDescent="0.25">
      <c r="A35" s="465"/>
      <c r="B35" s="484"/>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77"/>
      <c r="AI35" s="478"/>
    </row>
    <row r="36" spans="1:61" ht="26.25" customHeight="1" x14ac:dyDescent="0.2">
      <c r="A36" s="459" t="s">
        <v>59</v>
      </c>
      <c r="B36" s="282" t="s">
        <v>3</v>
      </c>
      <c r="C36" s="286">
        <f>'Introducere LAPTE'!CH6</f>
        <v>0</v>
      </c>
      <c r="D36" s="286">
        <f>'Introducere LAPTE'!CI6</f>
        <v>0</v>
      </c>
      <c r="E36" s="286">
        <f>'Introducere LAPTE'!CJ6</f>
        <v>0</v>
      </c>
      <c r="F36" s="278"/>
      <c r="G36" s="279"/>
      <c r="H36" s="291">
        <f>'Introducere LAPTE'!CK6</f>
        <v>0</v>
      </c>
      <c r="I36" s="291">
        <f>'Introducere LAPTE'!CL6</f>
        <v>0</v>
      </c>
      <c r="J36" s="291">
        <f>'Introducere LAPTE'!CM6</f>
        <v>0</v>
      </c>
      <c r="K36" s="291">
        <f>'Introducere LAPTE'!CN6</f>
        <v>0</v>
      </c>
      <c r="L36" s="291">
        <f>'Introducere LAPTE'!CO6</f>
        <v>0</v>
      </c>
      <c r="M36" s="278"/>
      <c r="N36" s="279"/>
      <c r="O36" s="291">
        <f>'Introducere LAPTE'!CP6</f>
        <v>0</v>
      </c>
      <c r="P36" s="291">
        <f>'Introducere LAPTE'!CQ6</f>
        <v>0</v>
      </c>
      <c r="Q36" s="291">
        <f>'Introducere LAPTE'!CR6</f>
        <v>0</v>
      </c>
      <c r="R36" s="291">
        <f>'Introducere LAPTE'!CS6</f>
        <v>0</v>
      </c>
      <c r="S36" s="291">
        <f>'Introducere LAPTE'!CT6</f>
        <v>0</v>
      </c>
      <c r="T36" s="278"/>
      <c r="U36" s="279"/>
      <c r="V36" s="291">
        <f>'Introducere LAPTE'!CU6</f>
        <v>0</v>
      </c>
      <c r="W36" s="291">
        <f>'Introducere LAPTE'!CV6</f>
        <v>0</v>
      </c>
      <c r="X36" s="291">
        <f>'Introducere LAPTE'!CW6</f>
        <v>0</v>
      </c>
      <c r="Y36" s="291">
        <f>'Introducere LAPTE'!CX6</f>
        <v>0</v>
      </c>
      <c r="Z36" s="291">
        <f>'Introducere LAPTE'!CY6</f>
        <v>0</v>
      </c>
      <c r="AA36" s="278"/>
      <c r="AB36" s="109"/>
      <c r="AC36" s="109"/>
      <c r="AD36" s="109"/>
      <c r="AE36" s="109"/>
      <c r="AF36" s="109"/>
      <c r="AG36" s="279"/>
      <c r="AH36" s="29">
        <f>SUM(C36:Z36)</f>
        <v>0</v>
      </c>
      <c r="AI36" s="26">
        <v>18</v>
      </c>
    </row>
    <row r="37" spans="1:61" ht="57" customHeight="1" thickBot="1" x14ac:dyDescent="0.25">
      <c r="A37" s="460"/>
      <c r="B37" s="283" t="s">
        <v>9</v>
      </c>
      <c r="C37" s="287" t="s">
        <v>23</v>
      </c>
      <c r="D37" s="287" t="s">
        <v>23</v>
      </c>
      <c r="E37" s="288" t="s">
        <v>23</v>
      </c>
      <c r="F37" s="114"/>
      <c r="G37" s="277"/>
      <c r="H37" s="292" t="s">
        <v>23</v>
      </c>
      <c r="I37" s="287" t="s">
        <v>23</v>
      </c>
      <c r="J37" s="287" t="s">
        <v>23</v>
      </c>
      <c r="K37" s="287" t="s">
        <v>23</v>
      </c>
      <c r="L37" s="288" t="s">
        <v>23</v>
      </c>
      <c r="M37" s="114"/>
      <c r="N37" s="277"/>
      <c r="O37" s="292" t="s">
        <v>23</v>
      </c>
      <c r="P37" s="287" t="s">
        <v>23</v>
      </c>
      <c r="Q37" s="287" t="s">
        <v>23</v>
      </c>
      <c r="R37" s="287" t="s">
        <v>23</v>
      </c>
      <c r="S37" s="288" t="s">
        <v>23</v>
      </c>
      <c r="T37" s="114"/>
      <c r="U37" s="277"/>
      <c r="V37" s="292" t="s">
        <v>23</v>
      </c>
      <c r="W37" s="287" t="s">
        <v>23</v>
      </c>
      <c r="X37" s="287" t="s">
        <v>23</v>
      </c>
      <c r="Y37" s="287" t="s">
        <v>23</v>
      </c>
      <c r="Z37" s="288" t="s">
        <v>23</v>
      </c>
      <c r="AA37" s="114"/>
      <c r="AB37" s="110"/>
      <c r="AC37" s="110"/>
      <c r="AD37" s="110"/>
      <c r="AE37" s="110"/>
      <c r="AF37" s="110"/>
      <c r="AG37" s="277"/>
      <c r="AH37" s="289"/>
      <c r="AI37" s="33"/>
    </row>
    <row r="38" spans="1:61" ht="27.75" customHeight="1" x14ac:dyDescent="0.2">
      <c r="A38" s="460"/>
      <c r="B38" s="284" t="s">
        <v>5</v>
      </c>
      <c r="C38" s="286">
        <f>'Introducere LAPTE'!CH8</f>
        <v>0</v>
      </c>
      <c r="D38" s="286">
        <f>'Introducere LAPTE'!CI8</f>
        <v>0</v>
      </c>
      <c r="E38" s="286">
        <f>'Introducere LAPTE'!CJ8</f>
        <v>0</v>
      </c>
      <c r="F38" s="278"/>
      <c r="G38" s="279"/>
      <c r="H38" s="291">
        <f>'Introducere LAPTE'!CK8</f>
        <v>0</v>
      </c>
      <c r="I38" s="291">
        <f>'Introducere LAPTE'!CL8</f>
        <v>0</v>
      </c>
      <c r="J38" s="291">
        <f>'Introducere LAPTE'!CM8</f>
        <v>0</v>
      </c>
      <c r="K38" s="291">
        <f>'Introducere LAPTE'!CN8</f>
        <v>0</v>
      </c>
      <c r="L38" s="291">
        <f>'Introducere LAPTE'!CO8</f>
        <v>0</v>
      </c>
      <c r="M38" s="278"/>
      <c r="N38" s="279"/>
      <c r="O38" s="291">
        <f>'Introducere LAPTE'!CP8</f>
        <v>0</v>
      </c>
      <c r="P38" s="291">
        <f>'Introducere LAPTE'!CQ8</f>
        <v>0</v>
      </c>
      <c r="Q38" s="291">
        <f>'Introducere LAPTE'!CR8</f>
        <v>0</v>
      </c>
      <c r="R38" s="291">
        <f>'Introducere LAPTE'!CS8</f>
        <v>0</v>
      </c>
      <c r="S38" s="291">
        <f>'Introducere LAPTE'!CT8</f>
        <v>0</v>
      </c>
      <c r="T38" s="278"/>
      <c r="U38" s="279"/>
      <c r="V38" s="291">
        <f>'Introducere LAPTE'!CU8</f>
        <v>0</v>
      </c>
      <c r="W38" s="291">
        <f>'Introducere LAPTE'!CV8</f>
        <v>0</v>
      </c>
      <c r="X38" s="291">
        <f>'Introducere LAPTE'!CW8</f>
        <v>0</v>
      </c>
      <c r="Y38" s="291">
        <f>'Introducere LAPTE'!CX8</f>
        <v>0</v>
      </c>
      <c r="Z38" s="291">
        <f>'Introducere LAPTE'!CY8</f>
        <v>0</v>
      </c>
      <c r="AA38" s="114"/>
      <c r="AB38" s="110"/>
      <c r="AC38" s="110"/>
      <c r="AD38" s="110"/>
      <c r="AE38" s="110"/>
      <c r="AF38" s="110"/>
      <c r="AG38" s="277"/>
      <c r="AH38" s="289">
        <f>SUM(C38:AE38)</f>
        <v>0</v>
      </c>
      <c r="AI38" s="33">
        <v>18</v>
      </c>
    </row>
    <row r="39" spans="1:61" ht="60.75" thickBot="1" x14ac:dyDescent="0.25">
      <c r="A39" s="460"/>
      <c r="B39" s="283" t="s">
        <v>9</v>
      </c>
      <c r="C39" s="287" t="s">
        <v>23</v>
      </c>
      <c r="D39" s="287" t="s">
        <v>23</v>
      </c>
      <c r="E39" s="288" t="s">
        <v>23</v>
      </c>
      <c r="F39" s="114"/>
      <c r="G39" s="277"/>
      <c r="H39" s="292" t="s">
        <v>23</v>
      </c>
      <c r="I39" s="287" t="s">
        <v>23</v>
      </c>
      <c r="J39" s="287" t="s">
        <v>23</v>
      </c>
      <c r="K39" s="287" t="s">
        <v>23</v>
      </c>
      <c r="L39" s="288" t="s">
        <v>23</v>
      </c>
      <c r="M39" s="114"/>
      <c r="N39" s="277"/>
      <c r="O39" s="292" t="s">
        <v>23</v>
      </c>
      <c r="P39" s="287" t="s">
        <v>23</v>
      </c>
      <c r="Q39" s="287" t="s">
        <v>23</v>
      </c>
      <c r="R39" s="287" t="s">
        <v>23</v>
      </c>
      <c r="S39" s="288" t="s">
        <v>23</v>
      </c>
      <c r="T39" s="114"/>
      <c r="U39" s="277"/>
      <c r="V39" s="292" t="s">
        <v>23</v>
      </c>
      <c r="W39" s="287" t="s">
        <v>23</v>
      </c>
      <c r="X39" s="287" t="s">
        <v>23</v>
      </c>
      <c r="Y39" s="287" t="s">
        <v>23</v>
      </c>
      <c r="Z39" s="288" t="s">
        <v>23</v>
      </c>
      <c r="AA39" s="114"/>
      <c r="AB39" s="110"/>
      <c r="AC39" s="110"/>
      <c r="AD39" s="110"/>
      <c r="AE39" s="110"/>
      <c r="AF39" s="110"/>
      <c r="AG39" s="277"/>
      <c r="AH39" s="289"/>
      <c r="AI39" s="33"/>
    </row>
    <row r="40" spans="1:61" s="3" customFormat="1" ht="19.5" customHeight="1" x14ac:dyDescent="0.2">
      <c r="A40" s="460"/>
      <c r="B40" s="284" t="s">
        <v>6</v>
      </c>
      <c r="C40" s="286">
        <f>'Introducere LAPTE'!CH10</f>
        <v>0</v>
      </c>
      <c r="D40" s="286">
        <f>'Introducere LAPTE'!CI10</f>
        <v>0</v>
      </c>
      <c r="E40" s="286">
        <f>'Introducere LAPTE'!CJ10</f>
        <v>0</v>
      </c>
      <c r="F40" s="278"/>
      <c r="G40" s="279"/>
      <c r="H40" s="291">
        <f>'Introducere LAPTE'!CK10</f>
        <v>0</v>
      </c>
      <c r="I40" s="291">
        <f>'Introducere LAPTE'!CL10</f>
        <v>0</v>
      </c>
      <c r="J40" s="291">
        <f>'Introducere LAPTE'!CM10</f>
        <v>0</v>
      </c>
      <c r="K40" s="291">
        <f>'Introducere LAPTE'!CN10</f>
        <v>0</v>
      </c>
      <c r="L40" s="291">
        <f>'Introducere LAPTE'!CO10</f>
        <v>0</v>
      </c>
      <c r="M40" s="278"/>
      <c r="N40" s="279"/>
      <c r="O40" s="291">
        <f>'Introducere LAPTE'!CP10</f>
        <v>0</v>
      </c>
      <c r="P40" s="291">
        <f>'Introducere LAPTE'!CQ10</f>
        <v>0</v>
      </c>
      <c r="Q40" s="291">
        <f>'Introducere LAPTE'!CR10</f>
        <v>0</v>
      </c>
      <c r="R40" s="291">
        <f>'Introducere LAPTE'!CS10</f>
        <v>0</v>
      </c>
      <c r="S40" s="291">
        <f>'Introducere LAPTE'!CT10</f>
        <v>0</v>
      </c>
      <c r="T40" s="278"/>
      <c r="U40" s="279"/>
      <c r="V40" s="291">
        <f>'Introducere LAPTE'!CU10</f>
        <v>0</v>
      </c>
      <c r="W40" s="291">
        <f>'Introducere LAPTE'!CV10</f>
        <v>0</v>
      </c>
      <c r="X40" s="291">
        <f>'Introducere LAPTE'!CW10</f>
        <v>0</v>
      </c>
      <c r="Y40" s="291">
        <f>'Introducere LAPTE'!CX10</f>
        <v>0</v>
      </c>
      <c r="Z40" s="291">
        <f>'Introducere LAPTE'!CY10</f>
        <v>0</v>
      </c>
      <c r="AA40" s="114"/>
      <c r="AB40" s="110"/>
      <c r="AC40" s="110"/>
      <c r="AD40" s="110"/>
      <c r="AE40" s="110"/>
      <c r="AF40" s="110"/>
      <c r="AG40" s="277"/>
      <c r="AH40" s="289">
        <f>SUM(C40:AE40)</f>
        <v>0</v>
      </c>
      <c r="AI40" s="33">
        <v>18</v>
      </c>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61.5" customHeight="1" thickBot="1" x14ac:dyDescent="0.25">
      <c r="A41" s="461"/>
      <c r="B41" s="285" t="s">
        <v>9</v>
      </c>
      <c r="C41" s="287" t="s">
        <v>23</v>
      </c>
      <c r="D41" s="287" t="s">
        <v>23</v>
      </c>
      <c r="E41" s="288" t="s">
        <v>23</v>
      </c>
      <c r="F41" s="280"/>
      <c r="G41" s="281"/>
      <c r="H41" s="292" t="s">
        <v>23</v>
      </c>
      <c r="I41" s="287" t="s">
        <v>23</v>
      </c>
      <c r="J41" s="287" t="s">
        <v>23</v>
      </c>
      <c r="K41" s="287" t="s">
        <v>23</v>
      </c>
      <c r="L41" s="288" t="s">
        <v>23</v>
      </c>
      <c r="M41" s="280"/>
      <c r="N41" s="281"/>
      <c r="O41" s="292" t="s">
        <v>23</v>
      </c>
      <c r="P41" s="287" t="s">
        <v>23</v>
      </c>
      <c r="Q41" s="287" t="s">
        <v>23</v>
      </c>
      <c r="R41" s="287" t="s">
        <v>23</v>
      </c>
      <c r="S41" s="288" t="s">
        <v>23</v>
      </c>
      <c r="T41" s="280"/>
      <c r="U41" s="281"/>
      <c r="V41" s="292" t="s">
        <v>23</v>
      </c>
      <c r="W41" s="287" t="s">
        <v>23</v>
      </c>
      <c r="X41" s="287" t="s">
        <v>23</v>
      </c>
      <c r="Y41" s="287" t="s">
        <v>23</v>
      </c>
      <c r="Z41" s="288" t="s">
        <v>23</v>
      </c>
      <c r="AA41" s="280"/>
      <c r="AB41" s="111"/>
      <c r="AC41" s="111"/>
      <c r="AD41" s="111"/>
      <c r="AE41" s="111"/>
      <c r="AF41" s="111"/>
      <c r="AG41" s="281"/>
      <c r="AH41" s="290"/>
      <c r="AI41" s="27"/>
    </row>
    <row r="42" spans="1:61" ht="15.75" x14ac:dyDescent="0.2">
      <c r="A42" s="35"/>
      <c r="B42" s="475" t="s">
        <v>95</v>
      </c>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56">
        <f>+AH36+AH28+AH22+AH14+AH8</f>
        <v>0</v>
      </c>
      <c r="AI42" s="56">
        <f>+AI36+AI28+AI22+AI14+AI8</f>
        <v>88</v>
      </c>
    </row>
    <row r="43" spans="1:61" ht="15.75" x14ac:dyDescent="0.2">
      <c r="A43" s="35"/>
      <c r="B43" s="475" t="s">
        <v>90</v>
      </c>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36">
        <f>AH38+AH30+AH24+AH16+AH10</f>
        <v>0</v>
      </c>
      <c r="AI43" s="36">
        <f>AI38+AI30+AI24+AI16+AI10</f>
        <v>88</v>
      </c>
    </row>
    <row r="44" spans="1:61" ht="15.75" x14ac:dyDescent="0.2">
      <c r="A44" s="35"/>
      <c r="B44" s="475" t="s">
        <v>91</v>
      </c>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36">
        <f>AH40+AH32+AH26+AH18+AH12</f>
        <v>0</v>
      </c>
      <c r="AI44" s="36">
        <f>AI40+AI32+AI26+AI18+AI12</f>
        <v>88</v>
      </c>
    </row>
    <row r="45" spans="1:61" x14ac:dyDescent="0.2">
      <c r="A45" s="474" t="s">
        <v>4</v>
      </c>
      <c r="B45" s="474"/>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f>AH40+AH38+AH36+AH32+AH30+AH28+AH26+AH24+AH22+AH18+AH16+AH14+AH12+AH10+AH8</f>
        <v>0</v>
      </c>
      <c r="AI45" s="49">
        <f>AI44+AI43+AI42</f>
        <v>264</v>
      </c>
    </row>
    <row r="46" spans="1:61" x14ac:dyDescent="0.2">
      <c r="A46" s="34"/>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row>
    <row r="47" spans="1:61" ht="14.25" x14ac:dyDescent="0.2">
      <c r="A47" s="473" t="s">
        <v>8</v>
      </c>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row>
    <row r="48" spans="1:61" x14ac:dyDescent="0.2">
      <c r="A48" s="5"/>
      <c r="B48" s="4"/>
      <c r="C48" s="4"/>
      <c r="D48" s="4"/>
      <c r="E48" s="4"/>
      <c r="F48" s="4"/>
      <c r="G48" s="4"/>
      <c r="H48" s="4"/>
      <c r="I48" s="4"/>
      <c r="J48" s="4"/>
      <c r="K48" s="4"/>
      <c r="L48" s="4"/>
      <c r="M48" s="4"/>
      <c r="N48" s="4"/>
      <c r="O48" s="4"/>
      <c r="P48" s="4"/>
      <c r="Q48" s="4"/>
      <c r="R48" s="4"/>
      <c r="S48" s="4"/>
      <c r="T48" s="4"/>
      <c r="U48" s="4"/>
      <c r="V48" s="4"/>
      <c r="W48" s="4"/>
      <c r="X48" s="4"/>
      <c r="Y48" s="4"/>
    </row>
    <row r="49" spans="1:29" x14ac:dyDescent="0.2">
      <c r="A49" s="5"/>
      <c r="B49" s="4"/>
      <c r="C49" s="4"/>
      <c r="D49" s="4"/>
      <c r="E49" s="4"/>
      <c r="F49" s="4"/>
      <c r="G49" s="4"/>
      <c r="H49" s="4"/>
      <c r="I49" s="4"/>
      <c r="J49" s="4"/>
      <c r="K49" s="4"/>
      <c r="L49" s="4"/>
      <c r="M49" s="4"/>
      <c r="N49" s="4"/>
      <c r="O49" s="4"/>
      <c r="P49" s="18"/>
      <c r="Q49" s="19"/>
      <c r="R49" s="18"/>
      <c r="S49" s="18"/>
      <c r="T49" s="18"/>
      <c r="U49" s="18"/>
      <c r="V49" s="18"/>
      <c r="W49" s="4"/>
      <c r="X49" s="4"/>
      <c r="Y49" s="4"/>
    </row>
    <row r="50" spans="1:29" ht="15" x14ac:dyDescent="0.2">
      <c r="A50" s="20" t="s">
        <v>13</v>
      </c>
      <c r="B50" s="20"/>
      <c r="C50" s="4"/>
      <c r="D50" s="4"/>
      <c r="E50" s="4"/>
      <c r="F50" s="4"/>
      <c r="G50" s="4"/>
      <c r="H50" s="4"/>
      <c r="I50" s="4"/>
      <c r="J50" s="4"/>
      <c r="K50" s="4"/>
      <c r="L50" s="4"/>
      <c r="M50" s="4"/>
      <c r="N50" s="4"/>
      <c r="O50" s="4"/>
      <c r="P50" s="18"/>
      <c r="Q50" s="4"/>
      <c r="R50" s="4"/>
      <c r="S50" s="4"/>
      <c r="T50" s="4"/>
      <c r="U50" s="4"/>
      <c r="V50" s="4"/>
      <c r="W50" s="4"/>
      <c r="X50" s="4"/>
      <c r="Y50" s="4"/>
    </row>
    <row r="51" spans="1:29" ht="15" x14ac:dyDescent="0.2">
      <c r="A51" s="20" t="s">
        <v>14</v>
      </c>
      <c r="B51" s="20"/>
      <c r="C51" s="4"/>
      <c r="D51" s="447"/>
      <c r="E51" s="447"/>
      <c r="F51" s="447"/>
      <c r="G51" s="447"/>
      <c r="H51" s="447"/>
      <c r="I51" s="447"/>
      <c r="J51" s="447"/>
      <c r="K51" s="447"/>
      <c r="L51" s="4"/>
      <c r="M51" s="4"/>
      <c r="N51" s="4"/>
      <c r="O51" s="4"/>
      <c r="P51" s="4"/>
      <c r="Q51" s="4"/>
      <c r="R51" s="4"/>
      <c r="S51" s="4"/>
      <c r="T51" s="4"/>
      <c r="U51" s="4"/>
      <c r="V51" s="4"/>
      <c r="W51" s="4"/>
      <c r="X51" s="21" t="s">
        <v>32</v>
      </c>
      <c r="Y51" s="4"/>
    </row>
    <row r="52" spans="1:29" ht="15" x14ac:dyDescent="0.2">
      <c r="A52" s="20" t="s">
        <v>15</v>
      </c>
      <c r="B52" s="20"/>
      <c r="C52" s="4"/>
      <c r="D52" s="4"/>
      <c r="E52" s="4"/>
      <c r="F52" s="4"/>
      <c r="G52" s="4"/>
      <c r="H52" s="4"/>
      <c r="I52" s="4"/>
      <c r="J52" s="4"/>
      <c r="K52" s="4"/>
      <c r="L52" s="4"/>
      <c r="M52" s="4"/>
      <c r="N52" s="4"/>
      <c r="O52" s="4"/>
      <c r="P52" s="4"/>
      <c r="Q52" s="4"/>
      <c r="R52" s="4"/>
      <c r="S52" s="4"/>
      <c r="T52" s="4"/>
      <c r="U52" s="4"/>
      <c r="V52" s="4"/>
      <c r="W52" s="4"/>
      <c r="X52" s="446"/>
      <c r="Y52" s="446"/>
      <c r="Z52" s="446"/>
      <c r="AA52" s="446"/>
      <c r="AB52" s="446"/>
      <c r="AC52" s="446"/>
    </row>
    <row r="53" spans="1:29" x14ac:dyDescent="0.2">
      <c r="A53" s="5"/>
      <c r="B53" s="4"/>
      <c r="C53" s="4"/>
      <c r="D53" s="4"/>
      <c r="E53" s="4"/>
      <c r="F53" s="4"/>
      <c r="G53" s="4"/>
      <c r="H53" s="4"/>
      <c r="I53" s="4"/>
      <c r="J53" s="4"/>
      <c r="K53" s="4"/>
      <c r="L53" s="4"/>
      <c r="M53" s="4"/>
      <c r="N53" s="4"/>
      <c r="O53" s="4"/>
      <c r="P53" s="4"/>
      <c r="Q53" s="4"/>
      <c r="R53" s="4"/>
      <c r="S53" s="4"/>
      <c r="T53" s="4"/>
      <c r="U53" s="4"/>
      <c r="V53" s="4"/>
      <c r="W53" s="4"/>
      <c r="X53" s="4"/>
      <c r="Y53" s="4"/>
    </row>
    <row r="54" spans="1:29" x14ac:dyDescent="0.2">
      <c r="A54" s="5"/>
      <c r="B54" s="4"/>
      <c r="C54" s="4"/>
      <c r="D54" s="4"/>
      <c r="E54" s="4"/>
      <c r="F54" s="4"/>
      <c r="G54" s="4"/>
      <c r="H54" s="4"/>
      <c r="I54" s="4"/>
      <c r="J54" s="4"/>
      <c r="K54" s="4"/>
      <c r="L54" s="4"/>
      <c r="M54" s="4"/>
      <c r="N54" s="4"/>
      <c r="O54" s="4"/>
      <c r="P54" s="4"/>
      <c r="Q54" s="4"/>
      <c r="R54" s="4"/>
      <c r="S54" s="4"/>
      <c r="T54" s="4"/>
      <c r="U54" s="4"/>
      <c r="V54" s="4"/>
      <c r="W54" s="4"/>
      <c r="X54" s="4"/>
      <c r="Y54" s="4"/>
    </row>
    <row r="55" spans="1:29" x14ac:dyDescent="0.2">
      <c r="A55" s="5"/>
      <c r="B55" s="4"/>
      <c r="C55" s="4"/>
      <c r="D55" s="4"/>
      <c r="E55" s="4"/>
      <c r="F55" s="4"/>
      <c r="G55" s="4"/>
      <c r="H55" s="4"/>
      <c r="I55" s="4"/>
      <c r="J55" s="4"/>
      <c r="K55" s="4"/>
      <c r="L55" s="4"/>
      <c r="M55" s="4"/>
      <c r="N55" s="4"/>
      <c r="O55" s="4"/>
      <c r="P55" s="4"/>
      <c r="Q55" s="4"/>
      <c r="R55" s="4"/>
      <c r="S55" s="4"/>
      <c r="T55" s="4"/>
      <c r="U55" s="4"/>
      <c r="V55" s="4"/>
      <c r="W55" s="4"/>
      <c r="X55" s="4"/>
      <c r="Y55" s="4"/>
    </row>
    <row r="56" spans="1:29" x14ac:dyDescent="0.2">
      <c r="A56" s="5"/>
      <c r="B56" s="4"/>
      <c r="C56" s="4"/>
      <c r="D56" s="4"/>
      <c r="E56" s="4"/>
      <c r="F56" s="4"/>
      <c r="G56" s="4"/>
      <c r="H56" s="4"/>
      <c r="I56" s="4"/>
      <c r="J56" s="4"/>
      <c r="K56" s="4"/>
      <c r="L56" s="4"/>
      <c r="M56" s="4"/>
      <c r="N56" s="4"/>
      <c r="O56" s="4"/>
      <c r="P56" s="4"/>
      <c r="Q56" s="4"/>
      <c r="R56" s="4"/>
      <c r="S56" s="4"/>
      <c r="T56" s="4"/>
      <c r="U56" s="4"/>
      <c r="V56" s="4"/>
      <c r="W56" s="4"/>
      <c r="X56" s="4"/>
      <c r="Y56" s="4"/>
    </row>
    <row r="57" spans="1:29" x14ac:dyDescent="0.2">
      <c r="A57" s="5"/>
      <c r="B57" s="4"/>
      <c r="C57" s="4"/>
      <c r="D57" s="4"/>
      <c r="E57" s="4"/>
      <c r="F57" s="4"/>
      <c r="G57" s="4"/>
      <c r="H57" s="4"/>
      <c r="I57" s="4"/>
      <c r="J57" s="4"/>
      <c r="K57" s="4"/>
      <c r="L57" s="4"/>
      <c r="M57" s="4"/>
      <c r="N57" s="4"/>
      <c r="O57" s="4"/>
      <c r="P57" s="4"/>
      <c r="Q57" s="4"/>
      <c r="R57" s="4"/>
      <c r="S57" s="4"/>
      <c r="T57" s="4"/>
      <c r="U57" s="4"/>
      <c r="V57" s="4"/>
      <c r="W57" s="4"/>
      <c r="X57" s="4"/>
      <c r="Y57" s="4"/>
    </row>
    <row r="58" spans="1:29" x14ac:dyDescent="0.2">
      <c r="A58" s="5"/>
      <c r="B58" s="4"/>
      <c r="C58" s="4"/>
      <c r="D58" s="4"/>
      <c r="E58" s="4"/>
      <c r="F58" s="4"/>
      <c r="G58" s="4"/>
      <c r="H58" s="4"/>
      <c r="I58" s="4"/>
      <c r="J58" s="4"/>
      <c r="K58" s="4"/>
      <c r="L58" s="4"/>
      <c r="M58" s="4"/>
      <c r="N58" s="4"/>
      <c r="O58" s="4"/>
      <c r="P58" s="4"/>
      <c r="Q58" s="4"/>
      <c r="R58" s="4"/>
      <c r="S58" s="4"/>
      <c r="T58" s="4"/>
      <c r="U58" s="4"/>
      <c r="V58" s="4"/>
      <c r="W58" s="4"/>
      <c r="X58" s="4"/>
      <c r="Y58" s="4"/>
    </row>
    <row r="59" spans="1:29" x14ac:dyDescent="0.2">
      <c r="A59" s="5"/>
      <c r="B59" s="4"/>
      <c r="C59" s="4"/>
      <c r="D59" s="4"/>
      <c r="E59" s="4"/>
      <c r="F59" s="4"/>
      <c r="G59" s="4"/>
      <c r="H59" s="4"/>
      <c r="I59" s="4"/>
      <c r="J59" s="4"/>
      <c r="K59" s="4"/>
      <c r="L59" s="4"/>
      <c r="M59" s="4"/>
      <c r="N59" s="4"/>
      <c r="O59" s="4"/>
      <c r="P59" s="4"/>
      <c r="Q59" s="4"/>
      <c r="R59" s="4"/>
      <c r="S59" s="4"/>
      <c r="T59" s="4"/>
      <c r="U59" s="4"/>
      <c r="V59" s="4"/>
      <c r="W59" s="4"/>
      <c r="X59" s="4"/>
      <c r="Y59" s="4"/>
    </row>
    <row r="60" spans="1:29" x14ac:dyDescent="0.2">
      <c r="A60" s="5"/>
      <c r="B60" s="4"/>
      <c r="C60" s="4"/>
      <c r="D60" s="4"/>
      <c r="E60" s="4"/>
      <c r="F60" s="4"/>
      <c r="G60" s="4"/>
      <c r="H60" s="4"/>
      <c r="I60" s="4"/>
      <c r="J60" s="4"/>
      <c r="K60" s="4"/>
      <c r="L60" s="4"/>
      <c r="M60" s="4"/>
      <c r="N60" s="4"/>
      <c r="O60" s="4"/>
      <c r="P60" s="4"/>
      <c r="Q60" s="4"/>
      <c r="R60" s="4"/>
      <c r="S60" s="4"/>
      <c r="T60" s="4"/>
      <c r="U60" s="4"/>
      <c r="V60" s="4"/>
      <c r="W60" s="4"/>
      <c r="X60" s="4"/>
      <c r="Y60" s="4"/>
    </row>
    <row r="61" spans="1:29" x14ac:dyDescent="0.2">
      <c r="A61" s="5"/>
      <c r="B61" s="4"/>
      <c r="C61" s="4"/>
      <c r="D61" s="4"/>
      <c r="E61" s="4"/>
      <c r="F61" s="4"/>
      <c r="G61" s="4"/>
      <c r="H61" s="4"/>
      <c r="I61" s="4"/>
      <c r="J61" s="4"/>
      <c r="K61" s="4"/>
      <c r="L61" s="4"/>
      <c r="M61" s="4"/>
      <c r="N61" s="4"/>
      <c r="O61" s="4"/>
      <c r="P61" s="4"/>
      <c r="Q61" s="4"/>
      <c r="R61" s="4"/>
      <c r="S61" s="4"/>
      <c r="T61" s="4"/>
      <c r="U61" s="4"/>
      <c r="V61" s="4"/>
      <c r="W61" s="4"/>
      <c r="X61" s="4"/>
      <c r="Y61" s="4"/>
    </row>
    <row r="62" spans="1:29" x14ac:dyDescent="0.2">
      <c r="A62" s="5"/>
      <c r="B62" s="4"/>
      <c r="C62" s="4"/>
      <c r="D62" s="4"/>
      <c r="E62" s="4"/>
      <c r="F62" s="4"/>
      <c r="G62" s="4"/>
      <c r="H62" s="4"/>
      <c r="I62" s="4"/>
      <c r="J62" s="4"/>
      <c r="K62" s="4"/>
      <c r="L62" s="4"/>
      <c r="M62" s="4"/>
      <c r="N62" s="4"/>
      <c r="O62" s="4"/>
      <c r="P62" s="4"/>
      <c r="Q62" s="4"/>
      <c r="R62" s="4"/>
      <c r="S62" s="4"/>
      <c r="T62" s="4"/>
      <c r="U62" s="4"/>
      <c r="V62" s="4"/>
      <c r="W62" s="4"/>
      <c r="X62" s="4"/>
      <c r="Y62" s="4"/>
    </row>
    <row r="63" spans="1:29" x14ac:dyDescent="0.2">
      <c r="A63" s="5"/>
      <c r="B63" s="4"/>
      <c r="C63" s="4"/>
      <c r="D63" s="4"/>
      <c r="E63" s="4"/>
      <c r="F63" s="4"/>
      <c r="G63" s="4"/>
      <c r="H63" s="4"/>
      <c r="I63" s="4"/>
      <c r="J63" s="4"/>
      <c r="K63" s="4"/>
      <c r="L63" s="4"/>
      <c r="M63" s="4"/>
      <c r="N63" s="4"/>
      <c r="O63" s="4"/>
      <c r="P63" s="4"/>
      <c r="Q63" s="4"/>
      <c r="R63" s="4"/>
      <c r="S63" s="4"/>
      <c r="T63" s="4"/>
      <c r="U63" s="4"/>
      <c r="V63" s="4"/>
      <c r="W63" s="4"/>
      <c r="X63" s="4"/>
      <c r="Y63" s="4"/>
    </row>
    <row r="64" spans="1:29" x14ac:dyDescent="0.2">
      <c r="A64" s="5"/>
      <c r="B64" s="4"/>
      <c r="C64" s="4"/>
      <c r="D64" s="4"/>
      <c r="E64" s="4"/>
      <c r="F64" s="4"/>
      <c r="G64" s="4"/>
      <c r="H64" s="4"/>
      <c r="I64" s="4"/>
      <c r="J64" s="4"/>
      <c r="K64" s="4"/>
      <c r="L64" s="4"/>
      <c r="M64" s="4"/>
      <c r="N64" s="4"/>
      <c r="O64" s="4"/>
      <c r="P64" s="4"/>
      <c r="Q64" s="4"/>
      <c r="R64" s="4"/>
      <c r="S64" s="4"/>
      <c r="T64" s="4"/>
      <c r="U64" s="4"/>
      <c r="V64" s="4"/>
      <c r="W64" s="4"/>
      <c r="X64" s="4"/>
      <c r="Y64" s="4"/>
    </row>
    <row r="65" spans="1:35" x14ac:dyDescent="0.2">
      <c r="A65" s="5"/>
      <c r="B65" s="4"/>
      <c r="C65" s="4"/>
      <c r="D65" s="4"/>
      <c r="E65" s="4"/>
      <c r="F65" s="4"/>
      <c r="G65" s="4"/>
      <c r="H65" s="4"/>
      <c r="I65" s="4"/>
      <c r="J65" s="4"/>
      <c r="K65" s="4"/>
      <c r="L65" s="4"/>
      <c r="M65" s="4"/>
      <c r="N65" s="4"/>
      <c r="O65" s="4"/>
      <c r="P65" s="4"/>
      <c r="Q65" s="4"/>
      <c r="R65" s="4"/>
      <c r="S65" s="4"/>
      <c r="T65" s="4"/>
      <c r="U65" s="4"/>
      <c r="V65" s="4"/>
      <c r="W65" s="4"/>
      <c r="X65" s="4"/>
      <c r="Y65" s="4"/>
    </row>
    <row r="66" spans="1:35" x14ac:dyDescent="0.2">
      <c r="A66" s="5"/>
      <c r="B66" s="4"/>
      <c r="C66" s="4"/>
      <c r="D66" s="4"/>
      <c r="E66" s="4"/>
      <c r="F66" s="4"/>
      <c r="G66" s="4"/>
      <c r="H66" s="4"/>
      <c r="I66" s="4"/>
      <c r="J66" s="4"/>
      <c r="K66" s="4"/>
      <c r="L66" s="4"/>
      <c r="M66" s="4"/>
      <c r="N66" s="4"/>
      <c r="O66" s="4"/>
      <c r="P66" s="4"/>
      <c r="Q66" s="4"/>
      <c r="R66" s="4"/>
      <c r="S66" s="4"/>
      <c r="T66" s="4"/>
      <c r="U66" s="4"/>
      <c r="V66" s="4"/>
      <c r="W66" s="4"/>
      <c r="X66" s="4"/>
      <c r="Y66" s="4"/>
    </row>
    <row r="67" spans="1:35" x14ac:dyDescent="0.2">
      <c r="A67" s="5"/>
      <c r="B67" s="4"/>
      <c r="C67" s="4"/>
      <c r="D67" s="4"/>
      <c r="E67" s="4"/>
      <c r="F67" s="4"/>
      <c r="G67" s="4"/>
      <c r="H67" s="4"/>
      <c r="I67" s="4"/>
      <c r="J67" s="4"/>
      <c r="K67" s="4"/>
      <c r="L67" s="4"/>
      <c r="M67" s="4"/>
      <c r="N67" s="4"/>
      <c r="O67" s="4"/>
      <c r="P67" s="4"/>
      <c r="Q67" s="4"/>
      <c r="R67" s="4"/>
      <c r="S67" s="4"/>
      <c r="T67" s="4"/>
      <c r="U67" s="4"/>
      <c r="V67" s="4"/>
      <c r="W67" s="4"/>
      <c r="X67" s="4"/>
      <c r="Y67" s="4"/>
    </row>
    <row r="68" spans="1:35" x14ac:dyDescent="0.2">
      <c r="A68" s="5"/>
      <c r="B68" s="4"/>
      <c r="C68" s="4"/>
      <c r="D68" s="4"/>
      <c r="E68" s="4"/>
      <c r="F68" s="4"/>
      <c r="G68" s="4"/>
      <c r="H68" s="4"/>
      <c r="I68" s="4"/>
      <c r="J68" s="4"/>
      <c r="K68" s="4"/>
      <c r="L68" s="4"/>
      <c r="M68" s="4"/>
      <c r="N68" s="4"/>
      <c r="O68" s="4"/>
      <c r="P68" s="4"/>
      <c r="Q68" s="4"/>
      <c r="R68" s="4"/>
      <c r="S68" s="4"/>
      <c r="T68" s="4"/>
      <c r="U68" s="4"/>
      <c r="V68" s="4"/>
      <c r="W68" s="4"/>
      <c r="X68" s="4"/>
      <c r="Y68" s="4"/>
    </row>
    <row r="69" spans="1:35" x14ac:dyDescent="0.2">
      <c r="A69" s="5"/>
      <c r="B69" s="4"/>
      <c r="C69" s="4"/>
      <c r="D69" s="4"/>
      <c r="E69" s="4"/>
      <c r="F69" s="4"/>
      <c r="G69" s="4"/>
      <c r="H69" s="4"/>
      <c r="I69" s="4"/>
      <c r="J69" s="4"/>
      <c r="K69" s="4"/>
      <c r="L69" s="4"/>
      <c r="M69" s="4"/>
      <c r="N69" s="4"/>
      <c r="O69" s="4"/>
      <c r="P69" s="4"/>
      <c r="Q69" s="4"/>
      <c r="R69" s="4"/>
      <c r="S69" s="4"/>
      <c r="T69" s="4"/>
      <c r="U69" s="4"/>
      <c r="V69" s="4"/>
      <c r="W69" s="4"/>
      <c r="X69" s="4"/>
      <c r="Y69" s="4"/>
    </row>
    <row r="70" spans="1:35" x14ac:dyDescent="0.2">
      <c r="A70" s="5"/>
      <c r="B70" s="4"/>
      <c r="C70" s="4"/>
      <c r="D70" s="4"/>
      <c r="E70" s="4"/>
      <c r="F70" s="4"/>
      <c r="G70" s="4"/>
      <c r="H70" s="4"/>
      <c r="I70" s="4"/>
      <c r="J70" s="4"/>
      <c r="K70" s="4"/>
      <c r="L70" s="4"/>
      <c r="M70" s="4"/>
      <c r="N70" s="4"/>
      <c r="O70" s="4"/>
      <c r="P70" s="4"/>
      <c r="Q70" s="4"/>
      <c r="R70" s="4"/>
      <c r="S70" s="4"/>
      <c r="T70" s="4"/>
      <c r="U70" s="4"/>
      <c r="V70" s="4"/>
      <c r="W70" s="4"/>
      <c r="X70" s="4"/>
      <c r="Y70" s="4"/>
    </row>
    <row r="71" spans="1:35" x14ac:dyDescent="0.2">
      <c r="A71" s="5"/>
      <c r="B71" s="4"/>
      <c r="C71" s="4"/>
      <c r="D71" s="4"/>
      <c r="E71" s="4"/>
      <c r="F71" s="4"/>
      <c r="G71" s="4"/>
      <c r="H71" s="4"/>
      <c r="I71" s="4"/>
      <c r="J71" s="4"/>
      <c r="K71" s="4"/>
      <c r="L71" s="4"/>
      <c r="M71" s="4"/>
      <c r="N71" s="4"/>
      <c r="O71" s="4"/>
      <c r="P71" s="4"/>
      <c r="Q71" s="4"/>
      <c r="R71" s="4"/>
      <c r="S71" s="4"/>
      <c r="T71" s="4"/>
      <c r="U71" s="4"/>
      <c r="V71" s="4"/>
      <c r="W71" s="4"/>
      <c r="X71" s="4"/>
      <c r="Y71" s="4"/>
    </row>
    <row r="72" spans="1:35" x14ac:dyDescent="0.2">
      <c r="A72" s="5"/>
      <c r="B72" s="4"/>
      <c r="C72" s="4"/>
      <c r="D72" s="4"/>
      <c r="E72" s="4"/>
      <c r="F72" s="4"/>
      <c r="G72" s="4"/>
      <c r="H72" s="4"/>
      <c r="I72" s="4"/>
      <c r="J72" s="4"/>
      <c r="K72" s="4"/>
      <c r="L72" s="4"/>
      <c r="M72" s="4"/>
      <c r="N72" s="4"/>
      <c r="O72" s="4"/>
      <c r="P72" s="4"/>
      <c r="Q72" s="4"/>
      <c r="R72" s="4"/>
      <c r="S72" s="4"/>
      <c r="T72" s="4"/>
      <c r="U72" s="4"/>
      <c r="V72" s="4"/>
      <c r="W72" s="4"/>
      <c r="X72" s="4"/>
      <c r="Y72" s="4"/>
    </row>
    <row r="73" spans="1:35" x14ac:dyDescent="0.2">
      <c r="A73" s="5"/>
      <c r="B73" s="4"/>
      <c r="C73" s="4"/>
      <c r="D73" s="4"/>
      <c r="E73" s="4"/>
      <c r="F73" s="4"/>
      <c r="G73" s="4"/>
      <c r="H73" s="4"/>
      <c r="I73" s="4"/>
      <c r="J73" s="4"/>
      <c r="K73" s="4"/>
      <c r="L73" s="4"/>
      <c r="M73" s="4"/>
      <c r="N73" s="4"/>
      <c r="O73" s="4"/>
      <c r="P73" s="4"/>
      <c r="Q73" s="4"/>
      <c r="R73" s="4"/>
      <c r="S73" s="4"/>
      <c r="T73" s="4"/>
      <c r="U73" s="4"/>
      <c r="V73" s="4"/>
      <c r="W73" s="4"/>
      <c r="X73" s="4"/>
      <c r="Y73" s="4"/>
    </row>
    <row r="74" spans="1:35" x14ac:dyDescent="0.2">
      <c r="A74" s="5"/>
      <c r="B74" s="4"/>
      <c r="C74" s="4"/>
      <c r="D74" s="4"/>
      <c r="E74" s="4"/>
      <c r="F74" s="4"/>
      <c r="G74" s="4"/>
      <c r="H74" s="4"/>
      <c r="I74" s="4"/>
      <c r="J74" s="4"/>
      <c r="K74" s="4"/>
      <c r="L74" s="4"/>
      <c r="M74" s="4"/>
      <c r="N74" s="4"/>
      <c r="O74" s="4"/>
      <c r="P74" s="4"/>
      <c r="Q74" s="4"/>
      <c r="R74" s="4"/>
      <c r="S74" s="4"/>
      <c r="T74" s="4"/>
      <c r="U74" s="4"/>
      <c r="V74" s="4"/>
      <c r="W74" s="4"/>
      <c r="X74" s="4"/>
      <c r="Y74" s="4"/>
    </row>
    <row r="75" spans="1:35" x14ac:dyDescent="0.2">
      <c r="A75" s="5"/>
      <c r="B75" s="4"/>
      <c r="C75" s="4"/>
      <c r="D75" s="4"/>
      <c r="E75" s="4"/>
      <c r="F75" s="4"/>
      <c r="G75" s="4"/>
      <c r="H75" s="4"/>
      <c r="I75" s="4"/>
      <c r="J75" s="4"/>
      <c r="K75" s="4"/>
      <c r="L75" s="4"/>
      <c r="M75" s="4"/>
      <c r="N75" s="4"/>
      <c r="O75" s="4"/>
      <c r="P75" s="4"/>
      <c r="Q75" s="4"/>
      <c r="R75" s="4"/>
      <c r="S75" s="4"/>
      <c r="T75" s="4"/>
      <c r="U75" s="4"/>
      <c r="V75" s="4"/>
      <c r="W75" s="4"/>
      <c r="X75" s="4"/>
      <c r="Y75" s="4"/>
    </row>
    <row r="76" spans="1:35" x14ac:dyDescent="0.2">
      <c r="A76" s="5"/>
      <c r="B76" s="4"/>
      <c r="C76" s="4"/>
      <c r="D76" s="4"/>
      <c r="E76" s="4"/>
      <c r="F76" s="4"/>
      <c r="G76" s="4"/>
      <c r="H76" s="4"/>
      <c r="I76" s="4"/>
      <c r="J76" s="4"/>
      <c r="K76" s="4"/>
      <c r="L76" s="4"/>
      <c r="M76" s="4"/>
      <c r="N76" s="4"/>
      <c r="O76" s="4"/>
      <c r="P76" s="4"/>
      <c r="Q76" s="4"/>
      <c r="R76" s="4"/>
      <c r="S76" s="4"/>
      <c r="T76" s="4"/>
      <c r="U76" s="4"/>
      <c r="V76" s="4"/>
      <c r="W76" s="4"/>
      <c r="X76" s="4"/>
      <c r="Y76" s="4"/>
    </row>
    <row r="77" spans="1:35" x14ac:dyDescent="0.2">
      <c r="A77" s="5"/>
      <c r="B77" s="4"/>
      <c r="C77" s="4"/>
      <c r="D77" s="4"/>
      <c r="E77" s="4"/>
      <c r="F77" s="4"/>
      <c r="G77" s="4"/>
      <c r="H77" s="4"/>
      <c r="I77" s="4"/>
      <c r="J77" s="4"/>
      <c r="K77" s="4"/>
      <c r="L77" s="4"/>
      <c r="M77" s="4"/>
      <c r="N77" s="4"/>
      <c r="O77" s="4"/>
      <c r="P77" s="4"/>
      <c r="Q77" s="4"/>
      <c r="R77" s="4"/>
      <c r="S77" s="4"/>
      <c r="T77" s="4"/>
      <c r="U77" s="4"/>
      <c r="V77" s="4"/>
      <c r="W77" s="4"/>
      <c r="X77" s="4"/>
      <c r="Y77" s="4"/>
    </row>
    <row r="78" spans="1:35" s="8" customFormat="1" x14ac:dyDescent="0.2">
      <c r="A78" s="5"/>
      <c r="B78" s="4"/>
      <c r="C78" s="4"/>
      <c r="D78" s="4"/>
      <c r="E78" s="4"/>
      <c r="F78" s="4"/>
      <c r="G78" s="4"/>
      <c r="H78" s="4"/>
      <c r="I78" s="4"/>
      <c r="J78" s="4"/>
      <c r="K78" s="4"/>
      <c r="L78" s="4"/>
      <c r="M78" s="4"/>
      <c r="N78" s="4"/>
      <c r="O78" s="4"/>
      <c r="P78" s="4"/>
      <c r="Q78" s="4"/>
      <c r="R78" s="4"/>
      <c r="S78" s="4"/>
      <c r="T78" s="4"/>
      <c r="U78" s="4"/>
      <c r="V78" s="4"/>
      <c r="W78" s="4"/>
      <c r="X78" s="4"/>
      <c r="Y78" s="4"/>
      <c r="Z78"/>
      <c r="AA78"/>
      <c r="AB78"/>
      <c r="AC78"/>
      <c r="AD78"/>
      <c r="AE78"/>
      <c r="AF78"/>
      <c r="AG78"/>
      <c r="AH78"/>
      <c r="AI78"/>
    </row>
    <row r="79" spans="1:35" s="8" customFormat="1" x14ac:dyDescent="0.2">
      <c r="A79" s="5"/>
      <c r="B79" s="4"/>
      <c r="C79" s="4"/>
      <c r="D79" s="4"/>
      <c r="E79" s="4"/>
      <c r="F79" s="4"/>
      <c r="G79" s="4"/>
      <c r="H79" s="4"/>
      <c r="I79" s="4"/>
      <c r="J79" s="4"/>
      <c r="K79" s="4"/>
      <c r="L79" s="4"/>
      <c r="M79" s="4"/>
      <c r="N79" s="4"/>
      <c r="O79" s="4"/>
      <c r="P79" s="4"/>
      <c r="Q79" s="4"/>
      <c r="R79" s="4"/>
      <c r="S79" s="4"/>
      <c r="T79" s="4"/>
      <c r="U79" s="4"/>
      <c r="V79" s="4"/>
      <c r="W79" s="4"/>
      <c r="X79" s="4"/>
      <c r="Y79" s="4"/>
      <c r="Z79"/>
      <c r="AA79"/>
      <c r="AB79"/>
      <c r="AC79"/>
      <c r="AD79"/>
      <c r="AE79"/>
      <c r="AF79"/>
      <c r="AG79"/>
      <c r="AH79"/>
      <c r="AI79"/>
    </row>
    <row r="80" spans="1:35" s="8" customFormat="1" ht="12.75" hidden="1" customHeight="1" x14ac:dyDescent="0.2">
      <c r="A80" s="5"/>
      <c r="B80" s="4"/>
      <c r="C80" s="4"/>
      <c r="D80" s="4"/>
      <c r="E80" s="4"/>
      <c r="F80" s="4"/>
      <c r="G80" s="4"/>
      <c r="H80" s="4"/>
      <c r="I80" s="4"/>
      <c r="J80" s="4"/>
      <c r="K80" s="4"/>
      <c r="L80" s="4"/>
      <c r="M80" s="4"/>
      <c r="N80" s="4"/>
      <c r="O80" s="4"/>
      <c r="P80" s="4"/>
      <c r="Q80" s="4"/>
      <c r="R80" s="4"/>
      <c r="S80" s="4"/>
      <c r="T80" s="4"/>
      <c r="U80" s="4"/>
      <c r="V80" s="4"/>
      <c r="W80" s="4"/>
      <c r="X80" s="4"/>
      <c r="Y80" s="4"/>
      <c r="Z80"/>
      <c r="AA80"/>
      <c r="AB80"/>
      <c r="AC80"/>
      <c r="AD80"/>
      <c r="AE80"/>
      <c r="AF80"/>
      <c r="AG80"/>
      <c r="AH80"/>
      <c r="AI80"/>
    </row>
    <row r="81" spans="1:35" s="8" customFormat="1" ht="12.75" hidden="1" customHeight="1" x14ac:dyDescent="0.2">
      <c r="A81" s="5"/>
      <c r="B81" s="4"/>
      <c r="C81" s="4"/>
      <c r="D81" s="4"/>
      <c r="E81" s="4"/>
      <c r="F81" s="4"/>
      <c r="G81" s="4"/>
      <c r="H81" s="4"/>
      <c r="I81" s="4"/>
      <c r="J81" s="4"/>
      <c r="K81" s="4"/>
      <c r="L81" s="4"/>
      <c r="M81" s="4"/>
      <c r="N81" s="4"/>
      <c r="O81" s="4"/>
      <c r="P81" s="4"/>
      <c r="Q81" s="4"/>
      <c r="R81" s="4"/>
      <c r="S81" s="4"/>
      <c r="T81" s="4"/>
      <c r="U81" s="4"/>
      <c r="V81" s="4"/>
      <c r="W81" s="4"/>
      <c r="X81" s="4"/>
      <c r="Y81" s="4"/>
      <c r="Z81"/>
      <c r="AA81"/>
      <c r="AB81"/>
      <c r="AC81"/>
      <c r="AD81"/>
      <c r="AE81"/>
      <c r="AF81"/>
      <c r="AG81"/>
      <c r="AH81"/>
      <c r="AI81"/>
    </row>
    <row r="82" spans="1:35" s="8" customFormat="1" ht="13.5" customHeight="1" x14ac:dyDescent="0.2">
      <c r="A82" s="5"/>
      <c r="B82" s="4"/>
      <c r="C82" s="4"/>
      <c r="D82" s="4"/>
      <c r="E82" s="4"/>
      <c r="F82" s="4"/>
      <c r="G82" s="4"/>
      <c r="H82" s="4"/>
      <c r="I82" s="4"/>
      <c r="J82" s="4"/>
      <c r="K82" s="4"/>
      <c r="L82" s="4"/>
      <c r="M82" s="4"/>
      <c r="N82" s="4"/>
      <c r="O82" s="4"/>
      <c r="P82" s="4"/>
      <c r="Q82" s="4"/>
      <c r="R82" s="4"/>
      <c r="S82" s="4"/>
      <c r="T82" s="4"/>
      <c r="U82" s="4"/>
      <c r="V82" s="4"/>
      <c r="W82" s="4"/>
      <c r="X82" s="4"/>
      <c r="Y82" s="4"/>
      <c r="Z82"/>
      <c r="AA82"/>
      <c r="AB82"/>
      <c r="AC82"/>
      <c r="AD82"/>
      <c r="AE82"/>
      <c r="AF82"/>
      <c r="AG82"/>
      <c r="AH82"/>
      <c r="AI82"/>
    </row>
    <row r="83" spans="1:35" s="8" customFormat="1" ht="27.75" customHeight="1" x14ac:dyDescent="0.2">
      <c r="A83" s="5"/>
      <c r="B83" s="4"/>
      <c r="C83" s="4"/>
      <c r="D83" s="4"/>
      <c r="E83" s="4"/>
      <c r="F83" s="4"/>
      <c r="G83" s="4"/>
      <c r="H83" s="4"/>
      <c r="I83" s="4"/>
      <c r="J83" s="4"/>
      <c r="K83" s="4"/>
      <c r="L83" s="4"/>
      <c r="M83" s="4"/>
      <c r="N83" s="4"/>
      <c r="O83" s="4"/>
      <c r="P83" s="4"/>
      <c r="Q83" s="4"/>
      <c r="R83" s="4"/>
      <c r="S83" s="4"/>
      <c r="T83" s="4"/>
      <c r="U83" s="4"/>
      <c r="V83" s="4"/>
      <c r="W83" s="4"/>
      <c r="X83" s="4"/>
      <c r="Y83" s="4"/>
      <c r="Z83"/>
      <c r="AA83"/>
      <c r="AB83"/>
      <c r="AC83"/>
      <c r="AD83"/>
      <c r="AE83"/>
      <c r="AF83"/>
      <c r="AG83"/>
      <c r="AH83"/>
      <c r="AI83"/>
    </row>
    <row r="84" spans="1:35" s="8" customFormat="1" x14ac:dyDescent="0.2">
      <c r="A84" s="5"/>
      <c r="B84" s="4"/>
      <c r="C84" s="4"/>
      <c r="D84" s="4"/>
      <c r="E84" s="4"/>
      <c r="F84" s="4"/>
      <c r="G84" s="4"/>
      <c r="H84" s="4"/>
      <c r="I84" s="4"/>
      <c r="J84" s="4"/>
      <c r="K84" s="4"/>
      <c r="L84" s="4"/>
      <c r="M84" s="4"/>
      <c r="N84" s="4"/>
      <c r="O84" s="4"/>
      <c r="P84" s="4"/>
      <c r="Q84" s="4"/>
      <c r="R84" s="4"/>
      <c r="S84" s="4"/>
      <c r="T84" s="4"/>
      <c r="U84" s="4"/>
      <c r="V84" s="4"/>
      <c r="W84" s="4"/>
      <c r="X84" s="4"/>
      <c r="Y84" s="4"/>
      <c r="Z84"/>
      <c r="AA84"/>
      <c r="AB84"/>
      <c r="AC84"/>
      <c r="AD84"/>
      <c r="AE84"/>
      <c r="AF84"/>
      <c r="AG84"/>
      <c r="AH84"/>
      <c r="AI84"/>
    </row>
    <row r="85" spans="1:35" s="8" customFormat="1" x14ac:dyDescent="0.2">
      <c r="A85" s="5"/>
      <c r="B85" s="4"/>
      <c r="C85" s="4"/>
      <c r="D85" s="4"/>
      <c r="E85" s="4"/>
      <c r="F85" s="4"/>
      <c r="G85" s="4"/>
      <c r="H85" s="4"/>
      <c r="I85" s="4"/>
      <c r="J85" s="4"/>
      <c r="K85" s="4"/>
      <c r="L85" s="4"/>
      <c r="M85" s="4"/>
      <c r="N85" s="4"/>
      <c r="O85" s="4"/>
      <c r="P85" s="4"/>
      <c r="Q85" s="4"/>
      <c r="R85" s="4"/>
      <c r="S85" s="4"/>
      <c r="T85" s="4"/>
      <c r="U85" s="4"/>
      <c r="V85" s="4"/>
      <c r="W85" s="4"/>
      <c r="X85" s="4"/>
      <c r="Y85" s="4"/>
      <c r="Z85"/>
      <c r="AA85"/>
      <c r="AB85"/>
      <c r="AC85"/>
      <c r="AD85"/>
      <c r="AE85"/>
      <c r="AF85"/>
      <c r="AG85"/>
      <c r="AH85"/>
      <c r="AI85"/>
    </row>
    <row r="86" spans="1:35" s="8" customFormat="1" x14ac:dyDescent="0.2">
      <c r="A86" s="5"/>
      <c r="B86" s="4"/>
      <c r="C86" s="4"/>
      <c r="D86" s="4"/>
      <c r="E86" s="4"/>
      <c r="F86" s="4"/>
      <c r="G86" s="4"/>
      <c r="H86" s="4"/>
      <c r="I86" s="4"/>
      <c r="J86" s="4"/>
      <c r="K86" s="4"/>
      <c r="L86" s="4"/>
      <c r="M86" s="4"/>
      <c r="N86" s="4"/>
      <c r="O86" s="4"/>
      <c r="P86" s="4"/>
      <c r="Q86" s="4"/>
      <c r="R86" s="4"/>
      <c r="S86" s="4"/>
      <c r="T86" s="4"/>
      <c r="U86" s="4"/>
      <c r="V86" s="4"/>
      <c r="W86" s="4"/>
      <c r="X86" s="4"/>
      <c r="Y86" s="4"/>
      <c r="Z86"/>
      <c r="AA86"/>
      <c r="AB86"/>
      <c r="AC86"/>
      <c r="AD86"/>
      <c r="AE86"/>
      <c r="AF86"/>
      <c r="AG86"/>
      <c r="AH86"/>
      <c r="AI86"/>
    </row>
    <row r="87" spans="1:35" s="8" customFormat="1" x14ac:dyDescent="0.2">
      <c r="A87" s="5"/>
      <c r="B87" s="4"/>
      <c r="C87" s="4"/>
      <c r="D87" s="4"/>
      <c r="E87" s="4"/>
      <c r="F87" s="4"/>
      <c r="G87" s="4"/>
      <c r="H87" s="4"/>
      <c r="I87" s="4"/>
      <c r="J87" s="4"/>
      <c r="K87" s="4"/>
      <c r="L87" s="4"/>
      <c r="M87" s="4"/>
      <c r="N87" s="4"/>
      <c r="O87" s="4"/>
      <c r="P87" s="4"/>
      <c r="Q87" s="4"/>
      <c r="R87" s="4"/>
      <c r="S87" s="4"/>
      <c r="T87" s="4"/>
      <c r="U87" s="4"/>
      <c r="V87" s="4"/>
      <c r="W87" s="4"/>
      <c r="X87" s="4"/>
      <c r="Y87" s="4"/>
      <c r="Z87"/>
      <c r="AA87"/>
      <c r="AB87"/>
      <c r="AC87"/>
      <c r="AD87"/>
      <c r="AE87"/>
      <c r="AF87"/>
      <c r="AG87"/>
      <c r="AH87"/>
      <c r="AI87"/>
    </row>
    <row r="88" spans="1:35" s="8" customFormat="1" ht="23.25" customHeight="1" x14ac:dyDescent="0.25">
      <c r="A88" s="7"/>
      <c r="C88" s="9"/>
      <c r="D88" s="9"/>
      <c r="E88" s="9"/>
      <c r="F88" s="9"/>
      <c r="G88" s="9"/>
      <c r="H88" s="9"/>
      <c r="I88" s="9"/>
      <c r="J88" s="9"/>
      <c r="K88" s="9"/>
      <c r="L88" s="9"/>
      <c r="M88" s="9"/>
      <c r="N88" s="9"/>
      <c r="O88" s="10"/>
      <c r="P88" s="10"/>
      <c r="Q88" s="10"/>
      <c r="R88" s="10"/>
    </row>
    <row r="89" spans="1:35" s="8" customFormat="1" ht="12.75" customHeight="1" x14ac:dyDescent="0.2">
      <c r="A89" s="11"/>
    </row>
    <row r="90" spans="1:35" s="8" customFormat="1" x14ac:dyDescent="0.2">
      <c r="A90" s="11"/>
    </row>
    <row r="91" spans="1:35" s="8" customFormat="1" x14ac:dyDescent="0.2">
      <c r="A91" s="12"/>
    </row>
    <row r="92" spans="1:35" s="8" customForma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4"/>
    </row>
    <row r="93" spans="1:35" s="8" customFormat="1" ht="25.5" customHeight="1" x14ac:dyDescent="0.2">
      <c r="A93" s="15"/>
      <c r="B93" s="16"/>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5" s="8" customFormat="1" ht="12.75" customHeight="1" x14ac:dyDescent="0.2">
      <c r="B94" s="16"/>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5" s="8" customFormat="1" x14ac:dyDescent="0.2">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5" s="8" customFormat="1" x14ac:dyDescent="0.2">
      <c r="B96" s="16"/>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s="8" customFormat="1" x14ac:dyDescent="0.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s="8" customFormat="1" ht="23.25" customHeight="1" x14ac:dyDescent="0.2">
      <c r="A98" s="15"/>
      <c r="B98" s="16"/>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s="8" customFormat="1" ht="12.75" customHeight="1" x14ac:dyDescent="0.2">
      <c r="B99" s="16"/>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s="8" customFormat="1" x14ac:dyDescent="0.2">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s="8" customFormat="1" x14ac:dyDescent="0.2">
      <c r="B101" s="16"/>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s="8" customFormat="1" x14ac:dyDescent="0.2">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s="8" customFormat="1" ht="26.25" customHeight="1" x14ac:dyDescent="0.2">
      <c r="A103" s="15"/>
      <c r="B103" s="16"/>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s="8" customFormat="1" ht="12.75" customHeight="1" x14ac:dyDescent="0.2">
      <c r="B104" s="16"/>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s="8" customFormat="1" x14ac:dyDescent="0.2">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s="8" customFormat="1" x14ac:dyDescent="0.2">
      <c r="B106" s="16"/>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s="8" customFormat="1" x14ac:dyDescent="0.2">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s="8" customFormat="1" ht="21.75" customHeight="1" x14ac:dyDescent="0.2">
      <c r="A108" s="15"/>
      <c r="B108" s="16"/>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s="8" customFormat="1" ht="12.75" customHeight="1" x14ac:dyDescent="0.2">
      <c r="B109" s="16"/>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s="8" customFormat="1" x14ac:dyDescent="0.2">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s="8" customFormat="1" x14ac:dyDescent="0.2">
      <c r="B111" s="16"/>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s="8" customFormat="1" x14ac:dyDescent="0.2">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4" s="8" customFormat="1" ht="23.25" customHeight="1" x14ac:dyDescent="0.2">
      <c r="A113" s="15"/>
      <c r="B113" s="16"/>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4" s="8" customFormat="1" ht="12.75" customHeight="1" x14ac:dyDescent="0.2">
      <c r="B114" s="16"/>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4" s="8" customFormat="1" x14ac:dyDescent="0.2">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4" s="8" customFormat="1" x14ac:dyDescent="0.2">
      <c r="B116" s="16"/>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4" s="8" customFormat="1" x14ac:dyDescent="0.2">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4" s="8" customFormat="1" ht="24.75" customHeight="1" x14ac:dyDescent="0.2">
      <c r="A118" s="15"/>
      <c r="B118" s="16"/>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4"/>
    </row>
    <row r="119" spans="1:34" s="8" customFormat="1" ht="12.75" customHeight="1" x14ac:dyDescent="0.2">
      <c r="B119" s="16"/>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4"/>
    </row>
    <row r="120" spans="1:34" s="8" customFormat="1" ht="17.25" customHeight="1" x14ac:dyDescent="0.2">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4"/>
    </row>
    <row r="121" spans="1:34" s="8" customFormat="1" x14ac:dyDescent="0.2">
      <c r="B121" s="16"/>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4"/>
    </row>
    <row r="122" spans="1:34" s="8" customFormat="1" x14ac:dyDescent="0.2">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4"/>
    </row>
    <row r="123" spans="1:34" s="8" customFormat="1" ht="24.75" customHeight="1" x14ac:dyDescent="0.2">
      <c r="A123" s="15"/>
      <c r="B123" s="16"/>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4"/>
    </row>
    <row r="124" spans="1:34" s="8" customFormat="1" ht="12.75" customHeight="1" x14ac:dyDescent="0.2">
      <c r="B124" s="16"/>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4"/>
    </row>
    <row r="125" spans="1:34" s="8" customFormat="1" x14ac:dyDescent="0.2">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4"/>
    </row>
    <row r="126" spans="1:34" s="8" customFormat="1" x14ac:dyDescent="0.2">
      <c r="B126" s="16"/>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4"/>
    </row>
    <row r="127" spans="1:34" s="8" customFormat="1" x14ac:dyDescent="0.2">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4"/>
    </row>
    <row r="128" spans="1:34" s="8" customFormat="1" ht="22.5" customHeight="1" x14ac:dyDescent="0.2">
      <c r="A128" s="15"/>
      <c r="B128" s="16"/>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4"/>
    </row>
    <row r="129" spans="1:34" s="8" customFormat="1" ht="12.75" customHeight="1" x14ac:dyDescent="0.2">
      <c r="B129" s="16"/>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4"/>
    </row>
    <row r="130" spans="1:34" s="8" customFormat="1" x14ac:dyDescent="0.2">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4"/>
    </row>
    <row r="131" spans="1:34" s="8" customFormat="1" x14ac:dyDescent="0.2">
      <c r="B131" s="16"/>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4"/>
    </row>
    <row r="132" spans="1:34" s="8" customFormat="1" x14ac:dyDescent="0.2">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4"/>
    </row>
    <row r="133" spans="1:34" s="8" customFormat="1" x14ac:dyDescent="0.2">
      <c r="A133" s="15"/>
      <c r="B133" s="16"/>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4"/>
    </row>
    <row r="134" spans="1:34" s="8" customFormat="1" x14ac:dyDescent="0.2">
      <c r="B134" s="16"/>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4"/>
    </row>
    <row r="135" spans="1:34" s="8" customFormat="1" x14ac:dyDescent="0.2">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4"/>
    </row>
    <row r="136" spans="1:34" s="8" customFormat="1" x14ac:dyDescent="0.2">
      <c r="B136" s="16"/>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4"/>
    </row>
    <row r="137" spans="1:34" s="8" customFormat="1" x14ac:dyDescent="0.2">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4"/>
    </row>
    <row r="138" spans="1:34" s="8" customFormat="1" x14ac:dyDescent="0.2">
      <c r="A138" s="15"/>
      <c r="B138" s="16"/>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4"/>
    </row>
    <row r="139" spans="1:34" s="8" customFormat="1" x14ac:dyDescent="0.2">
      <c r="B139" s="16"/>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4"/>
    </row>
    <row r="140" spans="1:34" s="8" customFormat="1" x14ac:dyDescent="0.2">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4"/>
    </row>
    <row r="141" spans="1:34" s="8" customFormat="1" x14ac:dyDescent="0.2">
      <c r="B141" s="16"/>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4"/>
    </row>
    <row r="142" spans="1:34" s="8" customFormat="1" x14ac:dyDescent="0.2">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4"/>
    </row>
    <row r="143" spans="1:34" s="8" customFormat="1" x14ac:dyDescent="0.2"/>
    <row r="144" spans="1:34" s="8" customFormat="1" x14ac:dyDescent="0.2">
      <c r="A144" s="17"/>
    </row>
    <row r="145" spans="1:35" s="8" customFormat="1" x14ac:dyDescent="0.2">
      <c r="A145" s="7"/>
    </row>
    <row r="146" spans="1:35" s="8" customFormat="1" x14ac:dyDescent="0.2">
      <c r="A146" s="7"/>
    </row>
    <row r="147" spans="1:35" s="8" customFormat="1" x14ac:dyDescent="0.2">
      <c r="A147" s="7"/>
    </row>
    <row r="148" spans="1:35" s="8" customFormat="1" x14ac:dyDescent="0.2">
      <c r="A148" s="7"/>
    </row>
    <row r="149" spans="1:35" s="8" customFormat="1" x14ac:dyDescent="0.2">
      <c r="A149" s="7"/>
    </row>
    <row r="150" spans="1:35" s="8" customFormat="1" x14ac:dyDescent="0.2">
      <c r="A150" s="7"/>
    </row>
    <row r="151" spans="1:35" s="8" customFormat="1" x14ac:dyDescent="0.2">
      <c r="A151" s="7"/>
    </row>
    <row r="152" spans="1:35" s="8" customFormat="1" x14ac:dyDescent="0.2">
      <c r="A152" s="7"/>
    </row>
    <row r="153" spans="1:35" s="8" customFormat="1" x14ac:dyDescent="0.2">
      <c r="A153" s="7"/>
    </row>
    <row r="154" spans="1:35" s="8" customFormat="1" x14ac:dyDescent="0.2">
      <c r="A154" s="7"/>
    </row>
    <row r="155" spans="1:35" s="8" customFormat="1" x14ac:dyDescent="0.2"/>
    <row r="156" spans="1:35" s="8" customFormat="1" x14ac:dyDescent="0.2"/>
    <row r="157" spans="1:35" s="8" customFormat="1" x14ac:dyDescent="0.2"/>
    <row r="158" spans="1:3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row>
    <row r="160" spans="1:3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row>
    <row r="161" spans="1:3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row>
    <row r="162" spans="1:3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row>
    <row r="163" spans="1:3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sheetData>
  <sheetProtection password="C772" sheet="1" objects="1" scenarios="1" selectLockedCells="1"/>
  <mergeCells count="127">
    <mergeCell ref="AI20:AI21"/>
    <mergeCell ref="X20:X21"/>
    <mergeCell ref="Y20:Y21"/>
    <mergeCell ref="Z20:Z21"/>
    <mergeCell ref="AA20:AA21"/>
    <mergeCell ref="AB20:AB21"/>
    <mergeCell ref="AC20:AC21"/>
    <mergeCell ref="G34:G35"/>
    <mergeCell ref="S20:S21"/>
    <mergeCell ref="T20:T21"/>
    <mergeCell ref="U20:U21"/>
    <mergeCell ref="V20:V21"/>
    <mergeCell ref="W20:W21"/>
    <mergeCell ref="K20:K21"/>
    <mergeCell ref="L20:L21"/>
    <mergeCell ref="M20:M21"/>
    <mergeCell ref="N20:N21"/>
    <mergeCell ref="A2:E2"/>
    <mergeCell ref="F2:Z2"/>
    <mergeCell ref="C3:Z3"/>
    <mergeCell ref="C4:Z4"/>
    <mergeCell ref="AC34:AC35"/>
    <mergeCell ref="AD34:AD35"/>
    <mergeCell ref="Q34:Q35"/>
    <mergeCell ref="R34:R35"/>
    <mergeCell ref="AH20:AH21"/>
    <mergeCell ref="A20:B21"/>
    <mergeCell ref="C20:C21"/>
    <mergeCell ref="D20:D21"/>
    <mergeCell ref="E20:E21"/>
    <mergeCell ref="F20:F21"/>
    <mergeCell ref="A34:B35"/>
    <mergeCell ref="C34:C35"/>
    <mergeCell ref="D34:D35"/>
    <mergeCell ref="Q20:Q21"/>
    <mergeCell ref="R20:R21"/>
    <mergeCell ref="G20:G21"/>
    <mergeCell ref="H20:H21"/>
    <mergeCell ref="I20:I21"/>
    <mergeCell ref="J20:J21"/>
    <mergeCell ref="L6:L7"/>
    <mergeCell ref="C1:AB1"/>
    <mergeCell ref="AE34:AE35"/>
    <mergeCell ref="AF34:AF35"/>
    <mergeCell ref="AG34:AG35"/>
    <mergeCell ref="W34:W35"/>
    <mergeCell ref="X34:X35"/>
    <mergeCell ref="Y34:Y35"/>
    <mergeCell ref="Z34:Z35"/>
    <mergeCell ref="AA34:AA35"/>
    <mergeCell ref="AB34:AB35"/>
    <mergeCell ref="E34:E35"/>
    <mergeCell ref="F34:F35"/>
    <mergeCell ref="S34:S35"/>
    <mergeCell ref="T34:T35"/>
    <mergeCell ref="U34:U35"/>
    <mergeCell ref="V34:V35"/>
    <mergeCell ref="K34:K35"/>
    <mergeCell ref="L34:L35"/>
    <mergeCell ref="M34:M35"/>
    <mergeCell ref="N34:N35"/>
    <mergeCell ref="AD20:AD21"/>
    <mergeCell ref="AE20:AE21"/>
    <mergeCell ref="AF20:AF21"/>
    <mergeCell ref="AG20:AG21"/>
    <mergeCell ref="A47:AI47"/>
    <mergeCell ref="A28:A33"/>
    <mergeCell ref="A36:A41"/>
    <mergeCell ref="A45:B45"/>
    <mergeCell ref="B42:AG42"/>
    <mergeCell ref="B43:AG43"/>
    <mergeCell ref="B44:AG44"/>
    <mergeCell ref="H34:H35"/>
    <mergeCell ref="I34:I35"/>
    <mergeCell ref="J34:J35"/>
    <mergeCell ref="O34:O35"/>
    <mergeCell ref="P34:P35"/>
    <mergeCell ref="AH34:AH35"/>
    <mergeCell ref="AI34:AI35"/>
    <mergeCell ref="M6:M7"/>
    <mergeCell ref="N6:N7"/>
    <mergeCell ref="A8:A13"/>
    <mergeCell ref="A14:A19"/>
    <mergeCell ref="A22:A27"/>
    <mergeCell ref="AE6:AE7"/>
    <mergeCell ref="AF6:AF7"/>
    <mergeCell ref="AG6:AG7"/>
    <mergeCell ref="AA6:AA7"/>
    <mergeCell ref="AB6:AB7"/>
    <mergeCell ref="O20:O21"/>
    <mergeCell ref="P20:P21"/>
    <mergeCell ref="AD6:AD7"/>
    <mergeCell ref="W6:W7"/>
    <mergeCell ref="X6:X7"/>
    <mergeCell ref="Y6:Y7"/>
    <mergeCell ref="Z6:Z7"/>
    <mergeCell ref="A6:B7"/>
    <mergeCell ref="C6:C7"/>
    <mergeCell ref="D6:D7"/>
    <mergeCell ref="E6:E7"/>
    <mergeCell ref="F6:F7"/>
    <mergeCell ref="G6:G7"/>
    <mergeCell ref="AC8:AD13"/>
    <mergeCell ref="AG3:AI3"/>
    <mergeCell ref="AC3:AF3"/>
    <mergeCell ref="AC4:AF4"/>
    <mergeCell ref="AG4:AI4"/>
    <mergeCell ref="X52:AC52"/>
    <mergeCell ref="D51:K51"/>
    <mergeCell ref="AE1:AG1"/>
    <mergeCell ref="AD2:AF2"/>
    <mergeCell ref="AH2:AI2"/>
    <mergeCell ref="AI6:AI7"/>
    <mergeCell ref="AH6:AH7"/>
    <mergeCell ref="V6:V7"/>
    <mergeCell ref="O6:O7"/>
    <mergeCell ref="P6:P7"/>
    <mergeCell ref="Q6:Q7"/>
    <mergeCell ref="R6:R7"/>
    <mergeCell ref="AC6:AC7"/>
    <mergeCell ref="H6:H7"/>
    <mergeCell ref="I6:I7"/>
    <mergeCell ref="J6:J7"/>
    <mergeCell ref="S6:S7"/>
    <mergeCell ref="T6:T7"/>
    <mergeCell ref="U6:U7"/>
    <mergeCell ref="K6:K7"/>
  </mergeCells>
  <phoneticPr fontId="7" type="noConversion"/>
  <pageMargins left="0.49212598425196852" right="0.19685039370078741" top="0.49212598425196852" bottom="0.49212598425196852" header="0.51181102362204722" footer="0.51181102362204722"/>
  <pageSetup paperSize="9" scale="8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34"/>
  <sheetViews>
    <sheetView topLeftCell="A4" workbookViewId="0">
      <selection activeCell="F2" sqref="F2:X2"/>
    </sheetView>
  </sheetViews>
  <sheetFormatPr defaultRowHeight="12.75" x14ac:dyDescent="0.2"/>
  <cols>
    <col min="1" max="1" width="2.7109375" customWidth="1"/>
    <col min="2" max="2" width="10.140625" customWidth="1"/>
    <col min="3" max="16" width="3.85546875" customWidth="1"/>
    <col min="17" max="17" width="4.28515625" customWidth="1"/>
    <col min="18" max="33" width="3.85546875" customWidth="1"/>
    <col min="34" max="34" width="8.7109375" customWidth="1"/>
    <col min="35" max="35" width="6.28515625" customWidth="1"/>
  </cols>
  <sheetData>
    <row r="1" spans="1:38" ht="15.75" x14ac:dyDescent="0.25">
      <c r="A1" s="34"/>
      <c r="B1" s="22"/>
      <c r="C1" s="102" t="s">
        <v>10</v>
      </c>
      <c r="D1" s="102"/>
      <c r="E1" s="102"/>
      <c r="F1" s="102"/>
      <c r="G1" s="102"/>
      <c r="H1" s="102"/>
      <c r="I1" s="102"/>
      <c r="J1" s="102"/>
      <c r="K1" s="102"/>
      <c r="L1" s="102"/>
      <c r="M1" s="102"/>
      <c r="N1" s="102"/>
      <c r="O1" s="103"/>
      <c r="P1" s="103"/>
      <c r="Q1" s="103"/>
      <c r="R1" s="103"/>
      <c r="S1" s="22"/>
      <c r="T1" s="22"/>
      <c r="U1" s="22"/>
      <c r="V1" s="22"/>
      <c r="W1" s="22"/>
      <c r="X1" s="22"/>
      <c r="Y1" s="22"/>
      <c r="Z1" s="22"/>
      <c r="AA1" s="22"/>
      <c r="AB1" s="22"/>
      <c r="AC1" s="485" t="s">
        <v>33</v>
      </c>
      <c r="AD1" s="485"/>
      <c r="AE1" s="485"/>
      <c r="AF1" s="485"/>
      <c r="AG1" s="22"/>
      <c r="AH1" s="22"/>
      <c r="AJ1" s="1"/>
    </row>
    <row r="2" spans="1:38" ht="15.75" customHeight="1" x14ac:dyDescent="0.2">
      <c r="A2" s="488" t="s">
        <v>26</v>
      </c>
      <c r="B2" s="488"/>
      <c r="C2" s="488"/>
      <c r="D2" s="488"/>
      <c r="E2" s="488"/>
      <c r="F2" s="487"/>
      <c r="G2" s="487"/>
      <c r="H2" s="487"/>
      <c r="I2" s="487"/>
      <c r="J2" s="487"/>
      <c r="K2" s="487"/>
      <c r="L2" s="487"/>
      <c r="M2" s="487"/>
      <c r="N2" s="487"/>
      <c r="O2" s="487"/>
      <c r="P2" s="487"/>
      <c r="Q2" s="487"/>
      <c r="R2" s="487"/>
      <c r="S2" s="487"/>
      <c r="T2" s="487"/>
      <c r="U2" s="487"/>
      <c r="V2" s="487"/>
      <c r="W2" s="487"/>
      <c r="X2" s="487"/>
      <c r="Y2" s="22"/>
      <c r="Z2" s="22"/>
      <c r="AA2" s="22"/>
      <c r="AB2" s="24" t="s">
        <v>34</v>
      </c>
      <c r="AC2" s="449"/>
      <c r="AD2" s="449"/>
      <c r="AE2" s="449"/>
      <c r="AF2" s="24" t="s">
        <v>35</v>
      </c>
      <c r="AG2" s="449"/>
      <c r="AH2" s="449"/>
      <c r="AJ2" s="138"/>
      <c r="AK2" s="139"/>
      <c r="AL2" s="22"/>
    </row>
    <row r="3" spans="1:38" ht="15.75" customHeight="1" x14ac:dyDescent="0.2">
      <c r="A3" s="488" t="s">
        <v>27</v>
      </c>
      <c r="B3" s="488"/>
      <c r="C3" s="487"/>
      <c r="D3" s="487"/>
      <c r="E3" s="487"/>
      <c r="F3" s="487"/>
      <c r="G3" s="487"/>
      <c r="H3" s="487"/>
      <c r="I3" s="487"/>
      <c r="J3" s="487"/>
      <c r="K3" s="487"/>
      <c r="L3" s="487"/>
      <c r="M3" s="487"/>
      <c r="N3" s="487"/>
      <c r="O3" s="487"/>
      <c r="P3" s="487"/>
      <c r="Q3" s="487"/>
      <c r="R3" s="487"/>
      <c r="S3" s="487"/>
      <c r="T3" s="487"/>
      <c r="U3" s="487"/>
      <c r="V3" s="487"/>
      <c r="W3" s="487"/>
      <c r="X3" s="487"/>
      <c r="Y3" s="22"/>
      <c r="Z3" s="22"/>
      <c r="AA3" s="22"/>
      <c r="AB3" s="85" t="s">
        <v>30</v>
      </c>
      <c r="AC3" s="85"/>
      <c r="AD3" s="85"/>
      <c r="AE3" s="85"/>
      <c r="AF3" s="85"/>
      <c r="AG3" s="444"/>
      <c r="AH3" s="444"/>
      <c r="AJ3" s="138"/>
      <c r="AK3" s="139"/>
      <c r="AL3" s="22"/>
    </row>
    <row r="4" spans="1:38" ht="15" x14ac:dyDescent="0.2">
      <c r="A4" s="488" t="s">
        <v>28</v>
      </c>
      <c r="B4" s="488"/>
      <c r="C4" s="483" t="s">
        <v>61</v>
      </c>
      <c r="D4" s="483"/>
      <c r="E4" s="483"/>
      <c r="F4" s="483"/>
      <c r="G4" s="483"/>
      <c r="H4" s="483"/>
      <c r="I4" s="483"/>
      <c r="J4" s="483"/>
      <c r="K4" s="483"/>
      <c r="L4" s="483"/>
      <c r="M4" s="483"/>
      <c r="N4" s="483"/>
      <c r="O4" s="483"/>
      <c r="P4" s="483"/>
      <c r="Q4" s="483"/>
      <c r="R4" s="483"/>
      <c r="S4" s="483"/>
      <c r="T4" s="483"/>
      <c r="U4" s="483"/>
      <c r="V4" s="483"/>
      <c r="W4" s="483"/>
      <c r="X4" s="483"/>
      <c r="Y4" s="483"/>
      <c r="Z4" s="483"/>
      <c r="AA4" s="22"/>
      <c r="AB4" s="86" t="s">
        <v>31</v>
      </c>
      <c r="AC4" s="86"/>
      <c r="AD4" s="86"/>
      <c r="AE4" s="86"/>
      <c r="AF4" s="86"/>
      <c r="AG4" s="486"/>
      <c r="AH4" s="486"/>
      <c r="AJ4" s="138"/>
      <c r="AK4" s="139"/>
      <c r="AL4" s="22"/>
    </row>
    <row r="5" spans="1:38" ht="15.75" customHeight="1" thickBot="1" x14ac:dyDescent="0.25">
      <c r="A5" s="489" t="s">
        <v>0</v>
      </c>
      <c r="B5" s="490"/>
      <c r="C5" s="47">
        <v>1</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47">
        <v>22</v>
      </c>
      <c r="Y5" s="47">
        <v>23</v>
      </c>
      <c r="Z5" s="47">
        <v>24</v>
      </c>
      <c r="AA5" s="47">
        <v>25</v>
      </c>
      <c r="AB5" s="47">
        <v>26</v>
      </c>
      <c r="AC5" s="47">
        <v>27</v>
      </c>
      <c r="AD5" s="47">
        <v>28</v>
      </c>
      <c r="AE5" s="47">
        <v>29</v>
      </c>
      <c r="AF5" s="47">
        <v>30</v>
      </c>
      <c r="AG5" s="47">
        <v>31</v>
      </c>
      <c r="AH5" s="87" t="s">
        <v>16</v>
      </c>
      <c r="AJ5" s="140"/>
      <c r="AK5" s="22"/>
      <c r="AL5" s="22"/>
    </row>
    <row r="6" spans="1:38" ht="20.25" customHeight="1" thickBot="1" x14ac:dyDescent="0.25">
      <c r="A6" s="491" t="s">
        <v>42</v>
      </c>
      <c r="B6" s="88" t="s">
        <v>3</v>
      </c>
      <c r="C6" s="44"/>
      <c r="D6" s="205"/>
      <c r="E6" s="205"/>
      <c r="F6" s="205"/>
      <c r="G6" s="205"/>
      <c r="H6" s="205"/>
      <c r="I6" s="205"/>
      <c r="J6" s="205"/>
      <c r="K6" s="205"/>
      <c r="L6" s="205"/>
      <c r="M6" s="205"/>
      <c r="N6" s="205"/>
      <c r="O6" s="205"/>
      <c r="P6" s="201"/>
      <c r="Q6" s="120">
        <f>'Introducere LAPTE'!E6</f>
        <v>0</v>
      </c>
      <c r="R6" s="120">
        <f>'Introducere LAPTE'!F6</f>
        <v>0</v>
      </c>
      <c r="S6" s="120">
        <f>'Introducere LAPTE'!G6</f>
        <v>0</v>
      </c>
      <c r="T6" s="120">
        <f>'Introducere LAPTE'!H6</f>
        <v>0</v>
      </c>
      <c r="U6" s="120">
        <f>'Introducere LAPTE'!I6</f>
        <v>0</v>
      </c>
      <c r="V6" s="44"/>
      <c r="W6" s="201"/>
      <c r="X6" s="120">
        <f>'Introducere LAPTE'!J6</f>
        <v>0</v>
      </c>
      <c r="Y6" s="120">
        <f>'Introducere LAPTE'!K6</f>
        <v>0</v>
      </c>
      <c r="Z6" s="120">
        <f>'Introducere LAPTE'!L6</f>
        <v>0</v>
      </c>
      <c r="AA6" s="120">
        <f>'Introducere LAPTE'!M6</f>
        <v>0</v>
      </c>
      <c r="AB6" s="120">
        <f>'Introducere LAPTE'!N6</f>
        <v>0</v>
      </c>
      <c r="AC6" s="44"/>
      <c r="AD6" s="201"/>
      <c r="AE6" s="264">
        <f>'Introducere LAPTE'!O6</f>
        <v>0</v>
      </c>
      <c r="AF6" s="506"/>
      <c r="AG6" s="504"/>
      <c r="AH6" s="293">
        <f>SUM(Q6:AG6)</f>
        <v>0</v>
      </c>
      <c r="AJ6" s="22"/>
      <c r="AK6" s="22"/>
      <c r="AL6" s="22"/>
    </row>
    <row r="7" spans="1:38" ht="25.5" customHeight="1" thickBot="1" x14ac:dyDescent="0.25">
      <c r="A7" s="492"/>
      <c r="B7" s="90" t="s">
        <v>5</v>
      </c>
      <c r="C7" s="48"/>
      <c r="D7" s="204"/>
      <c r="E7" s="509" t="s">
        <v>25</v>
      </c>
      <c r="F7" s="509"/>
      <c r="G7" s="509"/>
      <c r="H7" s="509"/>
      <c r="I7" s="509"/>
      <c r="J7" s="509"/>
      <c r="K7" s="509"/>
      <c r="L7" s="509"/>
      <c r="M7" s="509"/>
      <c r="N7" s="509"/>
      <c r="O7" s="204"/>
      <c r="P7" s="202"/>
      <c r="Q7" s="120">
        <f>'Introducere LAPTE'!E8</f>
        <v>0</v>
      </c>
      <c r="R7" s="120">
        <f>'Introducere LAPTE'!F8</f>
        <v>0</v>
      </c>
      <c r="S7" s="120">
        <f>'Introducere LAPTE'!G8</f>
        <v>0</v>
      </c>
      <c r="T7" s="120">
        <f>'Introducere LAPTE'!H8</f>
        <v>0</v>
      </c>
      <c r="U7" s="120">
        <f>'Introducere LAPTE'!I8</f>
        <v>0</v>
      </c>
      <c r="V7" s="48"/>
      <c r="W7" s="202"/>
      <c r="X7" s="120">
        <f>'Introducere LAPTE'!J8</f>
        <v>0</v>
      </c>
      <c r="Y7" s="120">
        <f>'Introducere LAPTE'!K8</f>
        <v>0</v>
      </c>
      <c r="Z7" s="120">
        <f>'Introducere LAPTE'!L8</f>
        <v>0</v>
      </c>
      <c r="AA7" s="120">
        <f>'Introducere LAPTE'!M8</f>
        <v>0</v>
      </c>
      <c r="AB7" s="120">
        <f>'Introducere LAPTE'!N8</f>
        <v>0</v>
      </c>
      <c r="AC7" s="48"/>
      <c r="AD7" s="202"/>
      <c r="AE7" s="264">
        <f>'Introducere LAPTE'!O8</f>
        <v>0</v>
      </c>
      <c r="AF7" s="507"/>
      <c r="AG7" s="505"/>
      <c r="AH7" s="293">
        <f t="shared" ref="AH7:AH8" si="0">SUM(Q7:AG7)</f>
        <v>0</v>
      </c>
      <c r="AJ7" s="22"/>
      <c r="AK7" s="22"/>
      <c r="AL7" s="22"/>
    </row>
    <row r="8" spans="1:38" ht="18.75" customHeight="1" thickBot="1" x14ac:dyDescent="0.25">
      <c r="A8" s="492"/>
      <c r="B8" s="90" t="s">
        <v>6</v>
      </c>
      <c r="C8" s="45"/>
      <c r="D8" s="46"/>
      <c r="E8" s="46"/>
      <c r="F8" s="46"/>
      <c r="G8" s="46"/>
      <c r="H8" s="46"/>
      <c r="I8" s="46"/>
      <c r="J8" s="46"/>
      <c r="K8" s="46"/>
      <c r="L8" s="46"/>
      <c r="M8" s="46"/>
      <c r="N8" s="46"/>
      <c r="O8" s="46"/>
      <c r="P8" s="203"/>
      <c r="Q8" s="120">
        <f>'Introducere LAPTE'!E10</f>
        <v>0</v>
      </c>
      <c r="R8" s="120">
        <f>'Introducere LAPTE'!F10</f>
        <v>0</v>
      </c>
      <c r="S8" s="120">
        <f>'Introducere LAPTE'!G10</f>
        <v>0</v>
      </c>
      <c r="T8" s="120">
        <f>'Introducere LAPTE'!H10</f>
        <v>0</v>
      </c>
      <c r="U8" s="120">
        <f>'Introducere LAPTE'!I10</f>
        <v>0</v>
      </c>
      <c r="V8" s="48"/>
      <c r="W8" s="202"/>
      <c r="X8" s="120">
        <f>'Introducere LAPTE'!J10</f>
        <v>0</v>
      </c>
      <c r="Y8" s="120">
        <f>'Introducere LAPTE'!K10</f>
        <v>0</v>
      </c>
      <c r="Z8" s="120">
        <f>'Introducere LAPTE'!L10</f>
        <v>0</v>
      </c>
      <c r="AA8" s="120">
        <f>'Introducere LAPTE'!M10</f>
        <v>0</v>
      </c>
      <c r="AB8" s="120">
        <f>'Introducere LAPTE'!N10</f>
        <v>0</v>
      </c>
      <c r="AC8" s="48"/>
      <c r="AD8" s="202"/>
      <c r="AE8" s="294">
        <f>'Introducere LAPTE'!O10</f>
        <v>0</v>
      </c>
      <c r="AF8" s="507"/>
      <c r="AG8" s="505"/>
      <c r="AH8" s="293">
        <f t="shared" si="0"/>
        <v>0</v>
      </c>
      <c r="AJ8" s="22"/>
      <c r="AK8" s="22"/>
      <c r="AL8" s="22"/>
    </row>
    <row r="9" spans="1:38" ht="17.25" customHeight="1" thickBot="1" x14ac:dyDescent="0.25">
      <c r="A9" s="491" t="s">
        <v>56</v>
      </c>
      <c r="B9" s="88" t="s">
        <v>3</v>
      </c>
      <c r="C9" s="121">
        <f>'Introducere LAPTE'!Q6</f>
        <v>0</v>
      </c>
      <c r="D9" s="121">
        <f>'Introducere LAPTE'!R6</f>
        <v>0</v>
      </c>
      <c r="E9" s="121">
        <f>'Introducere LAPTE'!S6</f>
        <v>0</v>
      </c>
      <c r="F9" s="121">
        <f>'Introducere LAPTE'!T6</f>
        <v>0</v>
      </c>
      <c r="G9" s="40"/>
      <c r="H9" s="41"/>
      <c r="I9" s="120">
        <f>'Introducere LAPTE'!U6</f>
        <v>0</v>
      </c>
      <c r="J9" s="120">
        <f>'Introducere LAPTE'!V6</f>
        <v>0</v>
      </c>
      <c r="K9" s="120">
        <f>'Introducere LAPTE'!W6</f>
        <v>0</v>
      </c>
      <c r="L9" s="120">
        <f>'Introducere LAPTE'!X6</f>
        <v>0</v>
      </c>
      <c r="M9" s="120">
        <f>'Introducere LAPTE'!Y6</f>
        <v>0</v>
      </c>
      <c r="N9" s="39"/>
      <c r="O9" s="53"/>
      <c r="P9" s="120">
        <f>'Introducere LAPTE'!Z6</f>
        <v>0</v>
      </c>
      <c r="Q9" s="120">
        <f>'Introducere LAPTE'!AA6</f>
        <v>0</v>
      </c>
      <c r="R9" s="120">
        <f>'Introducere LAPTE'!AB6</f>
        <v>0</v>
      </c>
      <c r="S9" s="120">
        <f>'Introducere LAPTE'!AC6</f>
        <v>0</v>
      </c>
      <c r="T9" s="120">
        <f>'Introducere LAPTE'!AD6</f>
        <v>0</v>
      </c>
      <c r="U9" s="44"/>
      <c r="V9" s="201"/>
      <c r="W9" s="120">
        <f>'Introducere LAPTE'!AE6</f>
        <v>0</v>
      </c>
      <c r="X9" s="120">
        <f>'Introducere LAPTE'!AF6</f>
        <v>0</v>
      </c>
      <c r="Y9" s="120">
        <f>'Introducere LAPTE'!AG6</f>
        <v>0</v>
      </c>
      <c r="Z9" s="120">
        <f>'Introducere LAPTE'!AH6</f>
        <v>0</v>
      </c>
      <c r="AA9" s="120">
        <f>'Introducere LAPTE'!AI6</f>
        <v>0</v>
      </c>
      <c r="AB9" s="44"/>
      <c r="AC9" s="201"/>
      <c r="AD9" s="121">
        <f>'Introducere LAPTE'!AJ6</f>
        <v>0</v>
      </c>
      <c r="AE9" s="121">
        <f>'Introducere LAPTE'!AK6</f>
        <v>0</v>
      </c>
      <c r="AF9" s="121">
        <f>'Introducere LAPTE'!AL6</f>
        <v>0</v>
      </c>
      <c r="AG9" s="121">
        <f>'Introducere LAPTE'!AM6</f>
        <v>0</v>
      </c>
      <c r="AH9" s="89">
        <f>SUM(C9:AG9)</f>
        <v>0</v>
      </c>
    </row>
    <row r="10" spans="1:38" ht="27.75" customHeight="1" thickBot="1" x14ac:dyDescent="0.25">
      <c r="A10" s="492"/>
      <c r="B10" s="90" t="s">
        <v>7</v>
      </c>
      <c r="C10" s="122">
        <f>'Introducere LAPTE'!Q8</f>
        <v>0</v>
      </c>
      <c r="D10" s="122">
        <f>'Introducere LAPTE'!R8</f>
        <v>0</v>
      </c>
      <c r="E10" s="122">
        <f>'Introducere LAPTE'!S8</f>
        <v>0</v>
      </c>
      <c r="F10" s="122">
        <f>'Introducere LAPTE'!T8</f>
        <v>0</v>
      </c>
      <c r="G10" s="42"/>
      <c r="H10" s="43"/>
      <c r="I10" s="120">
        <f>'Introducere LAPTE'!U8</f>
        <v>0</v>
      </c>
      <c r="J10" s="120">
        <f>'Introducere LAPTE'!V8</f>
        <v>0</v>
      </c>
      <c r="K10" s="120">
        <f>'Introducere LAPTE'!W8</f>
        <v>0</v>
      </c>
      <c r="L10" s="120">
        <f>'Introducere LAPTE'!X8</f>
        <v>0</v>
      </c>
      <c r="M10" s="120">
        <f>'Introducere LAPTE'!Y8</f>
        <v>0</v>
      </c>
      <c r="N10" s="37"/>
      <c r="O10" s="38"/>
      <c r="P10" s="120">
        <f>'Introducere LAPTE'!Z8</f>
        <v>0</v>
      </c>
      <c r="Q10" s="120">
        <f>'Introducere LAPTE'!AA8</f>
        <v>0</v>
      </c>
      <c r="R10" s="120">
        <f>'Introducere LAPTE'!AB8</f>
        <v>0</v>
      </c>
      <c r="S10" s="120">
        <f>'Introducere LAPTE'!AC8</f>
        <v>0</v>
      </c>
      <c r="T10" s="120">
        <f>'Introducere LAPTE'!AD8</f>
        <v>0</v>
      </c>
      <c r="U10" s="48"/>
      <c r="V10" s="202"/>
      <c r="W10" s="120">
        <f>'Introducere LAPTE'!AE8</f>
        <v>0</v>
      </c>
      <c r="X10" s="120">
        <f>'Introducere LAPTE'!AF8</f>
        <v>0</v>
      </c>
      <c r="Y10" s="120">
        <f>'Introducere LAPTE'!AG8</f>
        <v>0</v>
      </c>
      <c r="Z10" s="120">
        <f>'Introducere LAPTE'!AH8</f>
        <v>0</v>
      </c>
      <c r="AA10" s="120">
        <f>'Introducere LAPTE'!AI8</f>
        <v>0</v>
      </c>
      <c r="AB10" s="48"/>
      <c r="AC10" s="202"/>
      <c r="AD10" s="121">
        <f>'Introducere LAPTE'!AJ8</f>
        <v>0</v>
      </c>
      <c r="AE10" s="121">
        <f>'Introducere LAPTE'!AK8</f>
        <v>0</v>
      </c>
      <c r="AF10" s="121">
        <f>'Introducere LAPTE'!AL8</f>
        <v>0</v>
      </c>
      <c r="AG10" s="121">
        <f>'Introducere LAPTE'!AM8</f>
        <v>0</v>
      </c>
      <c r="AH10" s="89">
        <f>SUM(C10:AG10)</f>
        <v>0</v>
      </c>
    </row>
    <row r="11" spans="1:38" ht="18" customHeight="1" thickBot="1" x14ac:dyDescent="0.25">
      <c r="A11" s="492"/>
      <c r="B11" s="90" t="s">
        <v>6</v>
      </c>
      <c r="C11" s="125">
        <f>'Introducere LAPTE'!Q10</f>
        <v>0</v>
      </c>
      <c r="D11" s="125">
        <f>'Introducere LAPTE'!R10</f>
        <v>0</v>
      </c>
      <c r="E11" s="125">
        <f>'Introducere LAPTE'!S10</f>
        <v>0</v>
      </c>
      <c r="F11" s="125">
        <f>'Introducere LAPTE'!T10</f>
        <v>0</v>
      </c>
      <c r="G11" s="42"/>
      <c r="H11" s="43"/>
      <c r="I11" s="120">
        <f>'Introducere LAPTE'!U10</f>
        <v>0</v>
      </c>
      <c r="J11" s="120">
        <f>'Introducere LAPTE'!V10</f>
        <v>0</v>
      </c>
      <c r="K11" s="120">
        <f>'Introducere LAPTE'!W10</f>
        <v>0</v>
      </c>
      <c r="L11" s="120">
        <f>'Introducere LAPTE'!X10</f>
        <v>0</v>
      </c>
      <c r="M11" s="120">
        <f>'Introducere LAPTE'!Y10</f>
        <v>0</v>
      </c>
      <c r="N11" s="37"/>
      <c r="O11" s="38"/>
      <c r="P11" s="120">
        <f>'Introducere LAPTE'!Z10</f>
        <v>0</v>
      </c>
      <c r="Q11" s="120">
        <f>'Introducere LAPTE'!AA10</f>
        <v>0</v>
      </c>
      <c r="R11" s="120">
        <f>'Introducere LAPTE'!AB10</f>
        <v>0</v>
      </c>
      <c r="S11" s="120">
        <f>'Introducere LAPTE'!AC10</f>
        <v>0</v>
      </c>
      <c r="T11" s="120">
        <f>'Introducere LAPTE'!AD10</f>
        <v>0</v>
      </c>
      <c r="U11" s="48"/>
      <c r="V11" s="202"/>
      <c r="W11" s="120">
        <f>'Introducere LAPTE'!AE10</f>
        <v>0</v>
      </c>
      <c r="X11" s="120">
        <f>'Introducere LAPTE'!AF10</f>
        <v>0</v>
      </c>
      <c r="Y11" s="120">
        <f>'Introducere LAPTE'!AG10</f>
        <v>0</v>
      </c>
      <c r="Z11" s="120">
        <f>'Introducere LAPTE'!AH10</f>
        <v>0</v>
      </c>
      <c r="AA11" s="120">
        <f>'Introducere LAPTE'!AI10</f>
        <v>0</v>
      </c>
      <c r="AB11" s="48"/>
      <c r="AC11" s="202"/>
      <c r="AD11" s="121">
        <f>'Introducere LAPTE'!AJ10</f>
        <v>0</v>
      </c>
      <c r="AE11" s="121">
        <f>'Introducere LAPTE'!AK10</f>
        <v>0</v>
      </c>
      <c r="AF11" s="121">
        <f>'Introducere LAPTE'!AL10</f>
        <v>0</v>
      </c>
      <c r="AG11" s="121">
        <f>'Introducere LAPTE'!AM10</f>
        <v>0</v>
      </c>
      <c r="AH11" s="105">
        <f>SUM(C11:AG11)</f>
        <v>0</v>
      </c>
    </row>
    <row r="12" spans="1:38" ht="16.5" customHeight="1" thickBot="1" x14ac:dyDescent="0.25">
      <c r="A12" s="491" t="s">
        <v>57</v>
      </c>
      <c r="B12" s="88" t="s">
        <v>3</v>
      </c>
      <c r="C12" s="190">
        <f>'Introducere LAPTE'!AO6</f>
        <v>0</v>
      </c>
      <c r="D12" s="74"/>
      <c r="E12" s="75"/>
      <c r="F12" s="120">
        <f>'Introducere LAPTE'!AP6</f>
        <v>0</v>
      </c>
      <c r="G12" s="120">
        <f>'Introducere LAPTE'!AQ6</f>
        <v>0</v>
      </c>
      <c r="H12" s="120">
        <f>'Introducere LAPTE'!AR6</f>
        <v>0</v>
      </c>
      <c r="I12" s="120">
        <f>'Introducere LAPTE'!AS6</f>
        <v>0</v>
      </c>
      <c r="J12" s="120">
        <f>'Introducere LAPTE'!AT6</f>
        <v>0</v>
      </c>
      <c r="K12" s="74"/>
      <c r="L12" s="75"/>
      <c r="M12" s="121">
        <f>'Introducere LAPTE'!AU6</f>
        <v>0</v>
      </c>
      <c r="N12" s="121">
        <f>'Introducere LAPTE'!AV6</f>
        <v>0</v>
      </c>
      <c r="O12" s="121">
        <f>'Introducere LAPTE'!AW6</f>
        <v>0</v>
      </c>
      <c r="P12" s="121">
        <f>'Introducere LAPTE'!AX6</f>
        <v>0</v>
      </c>
      <c r="Q12" s="121">
        <f>'Introducere LAPTE'!AY6</f>
        <v>0</v>
      </c>
      <c r="R12" s="74"/>
      <c r="S12" s="75"/>
      <c r="T12" s="120">
        <f>'Introducere LAPTE'!AZ6</f>
        <v>0</v>
      </c>
      <c r="U12" s="120">
        <f>'Introducere LAPTE'!BA6</f>
        <v>0</v>
      </c>
      <c r="V12" s="120">
        <f>'Introducere LAPTE'!BB6</f>
        <v>0</v>
      </c>
      <c r="W12" s="120">
        <f>'Introducere LAPTE'!BC6</f>
        <v>0</v>
      </c>
      <c r="X12" s="120">
        <f>'Introducere LAPTE'!BD6</f>
        <v>0</v>
      </c>
      <c r="Y12" s="40"/>
      <c r="Z12" s="108"/>
      <c r="AA12" s="108"/>
      <c r="AB12" s="108"/>
      <c r="AC12" s="108"/>
      <c r="AD12" s="108"/>
      <c r="AE12" s="108"/>
      <c r="AF12" s="108"/>
      <c r="AG12" s="41"/>
      <c r="AH12" s="104">
        <f>SUM(C12:AG12)</f>
        <v>0</v>
      </c>
    </row>
    <row r="13" spans="1:38" ht="27.75" customHeight="1" thickBot="1" x14ac:dyDescent="0.25">
      <c r="A13" s="492"/>
      <c r="B13" s="90" t="s">
        <v>7</v>
      </c>
      <c r="C13" s="191">
        <f>'Introducere LAPTE'!AO8</f>
        <v>0</v>
      </c>
      <c r="D13" s="199"/>
      <c r="E13" s="200"/>
      <c r="F13" s="117">
        <f>'Introducere LAPTE'!AP8</f>
        <v>0</v>
      </c>
      <c r="G13" s="117">
        <f>'Introducere LAPTE'!AQ8</f>
        <v>0</v>
      </c>
      <c r="H13" s="117">
        <f>'Introducere LAPTE'!AR8</f>
        <v>0</v>
      </c>
      <c r="I13" s="117">
        <f>'Introducere LAPTE'!AS8</f>
        <v>0</v>
      </c>
      <c r="J13" s="117" t="str">
        <f>'Introducere LAPTE'!AT8</f>
        <v xml:space="preserve"> </v>
      </c>
      <c r="K13" s="199"/>
      <c r="L13" s="200"/>
      <c r="M13" s="122">
        <f>'Introducere LAPTE'!AU8</f>
        <v>0</v>
      </c>
      <c r="N13" s="122">
        <f>'Introducere LAPTE'!AV8</f>
        <v>0</v>
      </c>
      <c r="O13" s="122">
        <f>'Introducere LAPTE'!AW8</f>
        <v>0</v>
      </c>
      <c r="P13" s="122">
        <f>'Introducere LAPTE'!AX8</f>
        <v>0</v>
      </c>
      <c r="Q13" s="122">
        <f>'Introducere LAPTE'!AY8</f>
        <v>0</v>
      </c>
      <c r="R13" s="199"/>
      <c r="S13" s="200"/>
      <c r="T13" s="117">
        <f>'Introducere LAPTE'!AZ8</f>
        <v>0</v>
      </c>
      <c r="U13" s="117">
        <f>'Introducere LAPTE'!BA8</f>
        <v>0</v>
      </c>
      <c r="V13" s="117">
        <f>'Introducere LAPTE'!BB8</f>
        <v>0</v>
      </c>
      <c r="W13" s="117">
        <f>'Introducere LAPTE'!BC8</f>
        <v>0</v>
      </c>
      <c r="X13" s="117">
        <f>'Introducere LAPTE'!BD8</f>
        <v>0</v>
      </c>
      <c r="Y13" s="42"/>
      <c r="Z13" s="82"/>
      <c r="AA13" s="82"/>
      <c r="AB13" s="82"/>
      <c r="AC13" s="82"/>
      <c r="AD13" s="82"/>
      <c r="AE13" s="82"/>
      <c r="AF13" s="82"/>
      <c r="AG13" s="43"/>
      <c r="AH13" s="104">
        <f t="shared" ref="AH13:AH17" si="1">SUM(C13:AG13)</f>
        <v>0</v>
      </c>
    </row>
    <row r="14" spans="1:38" ht="18.75" customHeight="1" thickBot="1" x14ac:dyDescent="0.25">
      <c r="A14" s="508"/>
      <c r="B14" s="92" t="s">
        <v>6</v>
      </c>
      <c r="C14" s="192">
        <f>'Introducere LAPTE'!AO10</f>
        <v>0</v>
      </c>
      <c r="D14" s="199"/>
      <c r="E14" s="200"/>
      <c r="F14" s="123">
        <f>'Introducere LAPTE'!AP10</f>
        <v>0</v>
      </c>
      <c r="G14" s="123">
        <f>'Introducere LAPTE'!AQ10</f>
        <v>0</v>
      </c>
      <c r="H14" s="123">
        <f>'Introducere LAPTE'!AR10</f>
        <v>0</v>
      </c>
      <c r="I14" s="123">
        <f>'Introducere LAPTE'!AS10</f>
        <v>0</v>
      </c>
      <c r="J14" s="123">
        <f>'Introducere LAPTE'!AT10</f>
        <v>0</v>
      </c>
      <c r="K14" s="199"/>
      <c r="L14" s="200"/>
      <c r="M14" s="125">
        <f>'Introducere LAPTE'!AU10</f>
        <v>0</v>
      </c>
      <c r="N14" s="125">
        <f>'Introducere LAPTE'!AV10</f>
        <v>0</v>
      </c>
      <c r="O14" s="125">
        <f>'Introducere LAPTE'!AW10</f>
        <v>0</v>
      </c>
      <c r="P14" s="125">
        <f>'Introducere LAPTE'!AX10</f>
        <v>0</v>
      </c>
      <c r="Q14" s="125">
        <f>'Introducere LAPTE'!AY10</f>
        <v>0</v>
      </c>
      <c r="R14" s="199"/>
      <c r="S14" s="200"/>
      <c r="T14" s="123">
        <f>'Introducere LAPTE'!AZ10</f>
        <v>0</v>
      </c>
      <c r="U14" s="123">
        <f>'Introducere LAPTE'!BA10</f>
        <v>0</v>
      </c>
      <c r="V14" s="123">
        <f>'Introducere LAPTE'!BB10</f>
        <v>0</v>
      </c>
      <c r="W14" s="123">
        <f>'Introducere LAPTE'!BC10</f>
        <v>0</v>
      </c>
      <c r="X14" s="123">
        <f>'Introducere LAPTE'!BD10</f>
        <v>0</v>
      </c>
      <c r="Y14" s="42"/>
      <c r="Z14" s="82"/>
      <c r="AA14" s="82"/>
      <c r="AB14" s="82"/>
      <c r="AC14" s="82"/>
      <c r="AD14" s="82"/>
      <c r="AE14" s="82"/>
      <c r="AF14" s="82"/>
      <c r="AG14" s="43"/>
      <c r="AH14" s="106">
        <f t="shared" si="1"/>
        <v>0</v>
      </c>
    </row>
    <row r="15" spans="1:38" ht="21.75" customHeight="1" thickBot="1" x14ac:dyDescent="0.25">
      <c r="A15" s="491" t="s">
        <v>62</v>
      </c>
      <c r="B15" s="297" t="s">
        <v>3</v>
      </c>
      <c r="C15" s="44"/>
      <c r="D15" s="205"/>
      <c r="E15" s="201"/>
      <c r="F15" s="120">
        <f>'Introducere LAPTE'!BM6</f>
        <v>0</v>
      </c>
      <c r="G15" s="118">
        <f>'Introducere LAPTE'!BN6</f>
        <v>0</v>
      </c>
      <c r="H15" s="246">
        <f>'Introducere LAPTE'!BO6</f>
        <v>0</v>
      </c>
      <c r="I15" s="44"/>
      <c r="J15" s="201"/>
      <c r="K15" s="120">
        <f>'Introducere LAPTE'!BP6</f>
        <v>0</v>
      </c>
      <c r="L15" s="118">
        <f>'Introducere LAPTE'!BQ6</f>
        <v>0</v>
      </c>
      <c r="M15" s="118">
        <f>'Introducere LAPTE'!BR6</f>
        <v>0</v>
      </c>
      <c r="N15" s="118">
        <f>'Introducere LAPTE'!BS6</f>
        <v>0</v>
      </c>
      <c r="O15" s="246">
        <f>'Introducere LAPTE'!BT6</f>
        <v>0</v>
      </c>
      <c r="P15" s="44"/>
      <c r="Q15" s="201"/>
      <c r="R15" s="120">
        <f>'Introducere LAPTE'!BU6</f>
        <v>0</v>
      </c>
      <c r="S15" s="118">
        <f>'Introducere LAPTE'!BV6</f>
        <v>0</v>
      </c>
      <c r="T15" s="118">
        <f>'Introducere LAPTE'!BW6</f>
        <v>0</v>
      </c>
      <c r="U15" s="118">
        <f>'Introducere LAPTE'!BX6</f>
        <v>0</v>
      </c>
      <c r="V15" s="246">
        <f>'Introducere LAPTE'!BY6</f>
        <v>0</v>
      </c>
      <c r="W15" s="44"/>
      <c r="X15" s="201"/>
      <c r="Y15" s="120">
        <f>'Introducere LAPTE'!BZ6</f>
        <v>0</v>
      </c>
      <c r="Z15" s="118">
        <f>'Introducere LAPTE'!CA6</f>
        <v>0</v>
      </c>
      <c r="AA15" s="118">
        <f>'Introducere LAPTE'!CB6</f>
        <v>0</v>
      </c>
      <c r="AB15" s="118">
        <f>'Introducere LAPTE'!CC6</f>
        <v>0</v>
      </c>
      <c r="AC15" s="246">
        <f>'Introducere LAPTE'!CD6</f>
        <v>0</v>
      </c>
      <c r="AD15" s="44"/>
      <c r="AE15" s="201"/>
      <c r="AF15" s="120">
        <f>'Introducere LAPTE'!CE6</f>
        <v>0</v>
      </c>
      <c r="AG15" s="118">
        <f>'Introducere LAPTE'!CF6</f>
        <v>0</v>
      </c>
      <c r="AH15" s="300">
        <f t="shared" si="1"/>
        <v>0</v>
      </c>
    </row>
    <row r="16" spans="1:38" ht="28.5" customHeight="1" thickBot="1" x14ac:dyDescent="0.25">
      <c r="A16" s="492"/>
      <c r="B16" s="298" t="s">
        <v>5</v>
      </c>
      <c r="C16" s="48"/>
      <c r="D16" s="204"/>
      <c r="E16" s="202"/>
      <c r="F16" s="117">
        <f>'Introducere LAPTE'!BM8</f>
        <v>0</v>
      </c>
      <c r="G16" s="116">
        <f>'Introducere LAPTE'!BN8</f>
        <v>0</v>
      </c>
      <c r="H16" s="232">
        <f>'Introducere LAPTE'!BO8</f>
        <v>0</v>
      </c>
      <c r="I16" s="48"/>
      <c r="J16" s="202"/>
      <c r="K16" s="117">
        <f>'Introducere LAPTE'!BP8</f>
        <v>0</v>
      </c>
      <c r="L16" s="116">
        <f>'Introducere LAPTE'!BQ8</f>
        <v>0</v>
      </c>
      <c r="M16" s="116">
        <f>'Introducere LAPTE'!BR8</f>
        <v>0</v>
      </c>
      <c r="N16" s="116">
        <f>'Introducere LAPTE'!BS8</f>
        <v>0</v>
      </c>
      <c r="O16" s="232">
        <f>'Introducere LAPTE'!BT8</f>
        <v>0</v>
      </c>
      <c r="P16" s="48"/>
      <c r="Q16" s="202"/>
      <c r="R16" s="117">
        <f>'Introducere LAPTE'!BU8</f>
        <v>0</v>
      </c>
      <c r="S16" s="116">
        <f>'Introducere LAPTE'!BV8</f>
        <v>0</v>
      </c>
      <c r="T16" s="116">
        <f>'Introducere LAPTE'!BW8</f>
        <v>0</v>
      </c>
      <c r="U16" s="116">
        <f>'Introducere LAPTE'!BX8</f>
        <v>0</v>
      </c>
      <c r="V16" s="232">
        <f>'Introducere LAPTE'!BY8</f>
        <v>0</v>
      </c>
      <c r="W16" s="48"/>
      <c r="X16" s="43"/>
      <c r="Y16" s="117">
        <f>'Introducere LAPTE'!BZ8</f>
        <v>0</v>
      </c>
      <c r="Z16" s="116">
        <f>'Introducere LAPTE'!CA8</f>
        <v>0</v>
      </c>
      <c r="AA16" s="116">
        <f>'Introducere LAPTE'!CB8</f>
        <v>0</v>
      </c>
      <c r="AB16" s="116">
        <f>'Introducere LAPTE'!CC8</f>
        <v>0</v>
      </c>
      <c r="AC16" s="232">
        <f>'Introducere LAPTE'!CD8</f>
        <v>0</v>
      </c>
      <c r="AD16" s="42"/>
      <c r="AE16" s="43"/>
      <c r="AF16" s="117">
        <f>'Introducere LAPTE'!CE8</f>
        <v>0</v>
      </c>
      <c r="AG16" s="116">
        <f>'Introducere LAPTE'!CF8</f>
        <v>0</v>
      </c>
      <c r="AH16" s="104">
        <f t="shared" si="1"/>
        <v>0</v>
      </c>
    </row>
    <row r="17" spans="1:34" ht="21" customHeight="1" thickBot="1" x14ac:dyDescent="0.25">
      <c r="A17" s="508"/>
      <c r="B17" s="299" t="s">
        <v>6</v>
      </c>
      <c r="C17" s="45"/>
      <c r="D17" s="46"/>
      <c r="E17" s="203"/>
      <c r="F17" s="123">
        <f>'Introducere LAPTE'!BM10</f>
        <v>0</v>
      </c>
      <c r="G17" s="301">
        <f>'Introducere LAPTE'!BN10</f>
        <v>0</v>
      </c>
      <c r="H17" s="302">
        <f>'Introducere LAPTE'!BO10</f>
        <v>0</v>
      </c>
      <c r="I17" s="45"/>
      <c r="J17" s="203"/>
      <c r="K17" s="123">
        <f>'Introducere LAPTE'!BP10</f>
        <v>0</v>
      </c>
      <c r="L17" s="301">
        <f>'Introducere LAPTE'!BQ10</f>
        <v>0</v>
      </c>
      <c r="M17" s="301">
        <f>'Introducere LAPTE'!BR10</f>
        <v>0</v>
      </c>
      <c r="N17" s="301">
        <f>'Introducere LAPTE'!BS10</f>
        <v>0</v>
      </c>
      <c r="O17" s="302">
        <f>'Introducere LAPTE'!BT10</f>
        <v>0</v>
      </c>
      <c r="P17" s="45"/>
      <c r="Q17" s="203"/>
      <c r="R17" s="123">
        <f>'Introducere LAPTE'!BU10</f>
        <v>0</v>
      </c>
      <c r="S17" s="301">
        <f>'Introducere LAPTE'!BV10</f>
        <v>0</v>
      </c>
      <c r="T17" s="301">
        <f>'Introducere LAPTE'!BW10</f>
        <v>0</v>
      </c>
      <c r="U17" s="301">
        <f>'Introducere LAPTE'!BX10</f>
        <v>0</v>
      </c>
      <c r="V17" s="302">
        <f>'Introducere LAPTE'!BY10</f>
        <v>0</v>
      </c>
      <c r="W17" s="45"/>
      <c r="X17" s="203"/>
      <c r="Y17" s="123">
        <f>'Introducere LAPTE'!BZ10</f>
        <v>0</v>
      </c>
      <c r="Z17" s="301">
        <f>'Introducere LAPTE'!CA10</f>
        <v>0</v>
      </c>
      <c r="AA17" s="301">
        <f>'Introducere LAPTE'!CB10</f>
        <v>0</v>
      </c>
      <c r="AB17" s="301">
        <f>'Introducere LAPTE'!CC10</f>
        <v>0</v>
      </c>
      <c r="AC17" s="302">
        <f>'Introducere LAPTE'!CD10</f>
        <v>0</v>
      </c>
      <c r="AD17" s="45"/>
      <c r="AE17" s="203"/>
      <c r="AF17" s="123">
        <f>'Introducere LAPTE'!CE10</f>
        <v>0</v>
      </c>
      <c r="AG17" s="301">
        <f>'Introducere LAPTE'!CF10</f>
        <v>0</v>
      </c>
      <c r="AH17" s="104">
        <f t="shared" si="1"/>
        <v>0</v>
      </c>
    </row>
    <row r="18" spans="1:34" ht="20.25" customHeight="1" thickBot="1" x14ac:dyDescent="0.25">
      <c r="A18" s="491" t="s">
        <v>59</v>
      </c>
      <c r="B18" s="297" t="s">
        <v>3</v>
      </c>
      <c r="C18" s="121">
        <f>'Introducere LAPTE'!CH6</f>
        <v>0</v>
      </c>
      <c r="D18" s="121">
        <f>'Introducere LAPTE'!CI6</f>
        <v>0</v>
      </c>
      <c r="E18" s="190">
        <f>'Introducere LAPTE'!CJ6</f>
        <v>0</v>
      </c>
      <c r="F18" s="74"/>
      <c r="G18" s="75"/>
      <c r="H18" s="120">
        <f>'Introducere LAPTE'!CK6</f>
        <v>0</v>
      </c>
      <c r="I18" s="120">
        <f>'Introducere LAPTE'!CL6</f>
        <v>0</v>
      </c>
      <c r="J18" s="120">
        <f>'Introducere LAPTE'!CM6</f>
        <v>0</v>
      </c>
      <c r="K18" s="120">
        <f>'Introducere LAPTE'!CN6</f>
        <v>0</v>
      </c>
      <c r="L18" s="120">
        <f>'Introducere LAPTE'!CO6</f>
        <v>0</v>
      </c>
      <c r="M18" s="74"/>
      <c r="N18" s="75"/>
      <c r="O18" s="120">
        <f>'Introducere LAPTE'!CP6</f>
        <v>0</v>
      </c>
      <c r="P18" s="120">
        <f>'Introducere LAPTE'!CQ6</f>
        <v>0</v>
      </c>
      <c r="Q18" s="120">
        <f>'Introducere LAPTE'!CR6</f>
        <v>0</v>
      </c>
      <c r="R18" s="120">
        <f>'Introducere LAPTE'!CS6</f>
        <v>0</v>
      </c>
      <c r="S18" s="120">
        <f>'Introducere LAPTE'!CT6</f>
        <v>0</v>
      </c>
      <c r="T18" s="74"/>
      <c r="U18" s="75"/>
      <c r="V18" s="120">
        <f>'Introducere LAPTE'!CU6</f>
        <v>0</v>
      </c>
      <c r="W18" s="120">
        <f>'Introducere LAPTE'!CV6</f>
        <v>0</v>
      </c>
      <c r="X18" s="120">
        <f>'Introducere LAPTE'!CW6</f>
        <v>0</v>
      </c>
      <c r="Y18" s="120">
        <f>'Introducere LAPTE'!CX6</f>
        <v>0</v>
      </c>
      <c r="Z18" s="120">
        <f>'Introducere LAPTE'!CY6</f>
        <v>0</v>
      </c>
      <c r="AA18" s="74"/>
      <c r="AB18" s="63"/>
      <c r="AC18" s="63"/>
      <c r="AD18" s="63"/>
      <c r="AE18" s="63"/>
      <c r="AF18" s="63"/>
      <c r="AG18" s="75"/>
      <c r="AH18" s="104">
        <f>SUM(C18:AG18)</f>
        <v>0</v>
      </c>
    </row>
    <row r="19" spans="1:34" ht="24" customHeight="1" thickBot="1" x14ac:dyDescent="0.25">
      <c r="A19" s="492"/>
      <c r="B19" s="298" t="s">
        <v>5</v>
      </c>
      <c r="C19" s="122">
        <f>'Introducere LAPTE'!CH8</f>
        <v>0</v>
      </c>
      <c r="D19" s="122">
        <f>'Introducere LAPTE'!CI8</f>
        <v>0</v>
      </c>
      <c r="E19" s="191">
        <f>'Introducere LAPTE'!CJ8</f>
        <v>0</v>
      </c>
      <c r="F19" s="199"/>
      <c r="G19" s="200"/>
      <c r="H19" s="117">
        <f>'Introducere LAPTE'!CK8</f>
        <v>0</v>
      </c>
      <c r="I19" s="117">
        <f>'Introducere LAPTE'!CL8</f>
        <v>0</v>
      </c>
      <c r="J19" s="117">
        <f>'Introducere LAPTE'!CM8</f>
        <v>0</v>
      </c>
      <c r="K19" s="117">
        <f>'Introducere LAPTE'!CN8</f>
        <v>0</v>
      </c>
      <c r="L19" s="117">
        <f>'Introducere LAPTE'!CO8</f>
        <v>0</v>
      </c>
      <c r="M19" s="199"/>
      <c r="N19" s="200"/>
      <c r="O19" s="117">
        <f>'Introducere LAPTE'!CP8</f>
        <v>0</v>
      </c>
      <c r="P19" s="117">
        <f>'Introducere LAPTE'!CQ8</f>
        <v>0</v>
      </c>
      <c r="Q19" s="117">
        <f>'Introducere LAPTE'!CR8</f>
        <v>0</v>
      </c>
      <c r="R19" s="117">
        <f>'Introducere LAPTE'!CS8</f>
        <v>0</v>
      </c>
      <c r="S19" s="117">
        <f>'Introducere LAPTE'!CT8</f>
        <v>0</v>
      </c>
      <c r="T19" s="199"/>
      <c r="U19" s="200"/>
      <c r="V19" s="117">
        <f>'Introducere LAPTE'!CU8</f>
        <v>0</v>
      </c>
      <c r="W19" s="117">
        <f>'Introducere LAPTE'!CV8</f>
        <v>0</v>
      </c>
      <c r="X19" s="117">
        <f>'Introducere LAPTE'!CW8</f>
        <v>0</v>
      </c>
      <c r="Y19" s="117">
        <f>'Introducere LAPTE'!CX8</f>
        <v>0</v>
      </c>
      <c r="Z19" s="117">
        <f>'Introducere LAPTE'!CY8</f>
        <v>0</v>
      </c>
      <c r="AA19" s="199"/>
      <c r="AB19" s="198"/>
      <c r="AC19" s="198"/>
      <c r="AD19" s="198"/>
      <c r="AE19" s="198"/>
      <c r="AF19" s="198"/>
      <c r="AG19" s="200"/>
      <c r="AH19" s="104">
        <f t="shared" ref="AH19:AH20" si="2">SUM(C19:AG19)</f>
        <v>0</v>
      </c>
    </row>
    <row r="20" spans="1:34" ht="21" customHeight="1" thickBot="1" x14ac:dyDescent="0.25">
      <c r="A20" s="508"/>
      <c r="B20" s="299" t="s">
        <v>6</v>
      </c>
      <c r="C20" s="124">
        <f>'Introducere LAPTE'!CH10</f>
        <v>0</v>
      </c>
      <c r="D20" s="124">
        <f>'Introducere LAPTE'!CI10</f>
        <v>0</v>
      </c>
      <c r="E20" s="296">
        <f>'Introducere LAPTE'!CJ10</f>
        <v>0</v>
      </c>
      <c r="F20" s="112"/>
      <c r="G20" s="113"/>
      <c r="H20" s="126">
        <f>'Introducere LAPTE'!CK10</f>
        <v>0</v>
      </c>
      <c r="I20" s="126">
        <f>'Introducere LAPTE'!CL10</f>
        <v>0</v>
      </c>
      <c r="J20" s="126">
        <f>'Introducere LAPTE'!CM10</f>
        <v>0</v>
      </c>
      <c r="K20" s="126">
        <f>'Introducere LAPTE'!CN10</f>
        <v>0</v>
      </c>
      <c r="L20" s="126">
        <f>'Introducere LAPTE'!CO10</f>
        <v>0</v>
      </c>
      <c r="M20" s="112"/>
      <c r="N20" s="113"/>
      <c r="O20" s="126">
        <f>'Introducere LAPTE'!CP10</f>
        <v>0</v>
      </c>
      <c r="P20" s="126">
        <f>'Introducere LAPTE'!CQ10</f>
        <v>0</v>
      </c>
      <c r="Q20" s="126">
        <f>'Introducere LAPTE'!CR10</f>
        <v>0</v>
      </c>
      <c r="R20" s="126">
        <f>'Introducere LAPTE'!CS10</f>
        <v>0</v>
      </c>
      <c r="S20" s="126">
        <f>'Introducere LAPTE'!CT10</f>
        <v>0</v>
      </c>
      <c r="T20" s="112"/>
      <c r="U20" s="113"/>
      <c r="V20" s="126">
        <f>'Introducere LAPTE'!CU10</f>
        <v>0</v>
      </c>
      <c r="W20" s="126">
        <f>'Introducere LAPTE'!CV10</f>
        <v>0</v>
      </c>
      <c r="X20" s="126">
        <f>'Introducere LAPTE'!CW10</f>
        <v>0</v>
      </c>
      <c r="Y20" s="126">
        <f>'Introducere LAPTE'!CX10</f>
        <v>0</v>
      </c>
      <c r="Z20" s="126">
        <f>'Introducere LAPTE'!CY10</f>
        <v>0</v>
      </c>
      <c r="AA20" s="112"/>
      <c r="AB20" s="64"/>
      <c r="AC20" s="64"/>
      <c r="AD20" s="64"/>
      <c r="AE20" s="64"/>
      <c r="AF20" s="64"/>
      <c r="AG20" s="113"/>
      <c r="AH20" s="104">
        <f t="shared" si="2"/>
        <v>0</v>
      </c>
    </row>
    <row r="21" spans="1:34" ht="15" customHeight="1" thickBot="1" x14ac:dyDescent="0.25">
      <c r="A21" s="93"/>
      <c r="B21" s="94"/>
      <c r="C21" s="495" t="s">
        <v>92</v>
      </c>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7"/>
      <c r="AH21" s="91">
        <f>AH18+AH15+AH12+AH9+AH6</f>
        <v>0</v>
      </c>
    </row>
    <row r="22" spans="1:34" ht="15.75" customHeight="1" thickBot="1" x14ac:dyDescent="0.25">
      <c r="A22" s="95"/>
      <c r="B22" s="96"/>
      <c r="C22" s="498" t="s">
        <v>93</v>
      </c>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500"/>
      <c r="AH22" s="91">
        <f>+AH19+AH16+AH13+AH10+AH7</f>
        <v>0</v>
      </c>
    </row>
    <row r="23" spans="1:34" ht="12.75" customHeight="1" thickBot="1" x14ac:dyDescent="0.25">
      <c r="A23" s="97"/>
      <c r="B23" s="98"/>
      <c r="C23" s="498" t="s">
        <v>94</v>
      </c>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500"/>
      <c r="AH23" s="91">
        <f>AH20+AH17+AH14+AH11+AH8</f>
        <v>0</v>
      </c>
    </row>
    <row r="24" spans="1:34" ht="15.75" customHeight="1" thickBot="1" x14ac:dyDescent="0.3">
      <c r="A24" s="493" t="s">
        <v>16</v>
      </c>
      <c r="B24" s="494"/>
      <c r="C24" s="501"/>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3"/>
      <c r="AH24" s="99">
        <f>SUM(AH6:AH20)</f>
        <v>0</v>
      </c>
    </row>
    <row r="25" spans="1:34" ht="14.25" x14ac:dyDescent="0.2">
      <c r="A25" s="100" t="s">
        <v>12</v>
      </c>
      <c r="B25" s="10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4" x14ac:dyDescent="0.2">
      <c r="A26" s="100"/>
      <c r="B26" s="34" t="s">
        <v>17</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pans="1:34" ht="15" x14ac:dyDescent="0.2">
      <c r="A27" s="20" t="s">
        <v>13</v>
      </c>
      <c r="B27" s="20"/>
      <c r="C27" s="4"/>
      <c r="D27" s="4"/>
      <c r="E27" s="4"/>
      <c r="F27" s="4"/>
      <c r="G27" s="4"/>
      <c r="H27" s="4"/>
      <c r="I27" s="4"/>
      <c r="J27" s="4"/>
      <c r="K27" s="4"/>
      <c r="L27" s="4"/>
      <c r="M27" s="4"/>
      <c r="N27" s="4"/>
      <c r="O27" s="4"/>
      <c r="P27" s="18"/>
      <c r="Q27" s="4"/>
      <c r="R27" s="4"/>
      <c r="S27" s="4"/>
      <c r="T27" s="4"/>
      <c r="U27" s="4"/>
      <c r="V27" s="4"/>
      <c r="W27" s="4"/>
      <c r="X27" s="4"/>
      <c r="Y27" s="4"/>
    </row>
    <row r="28" spans="1:34" ht="15" x14ac:dyDescent="0.2">
      <c r="A28" s="20" t="s">
        <v>14</v>
      </c>
      <c r="B28" s="20"/>
      <c r="C28" s="4"/>
      <c r="D28" s="447"/>
      <c r="E28" s="447"/>
      <c r="F28" s="447"/>
      <c r="G28" s="447"/>
      <c r="H28" s="447"/>
      <c r="I28" s="447"/>
      <c r="J28" s="447"/>
      <c r="K28" s="447"/>
      <c r="L28" s="4"/>
      <c r="M28" s="4"/>
      <c r="N28" s="4"/>
      <c r="O28" s="4"/>
      <c r="P28" s="4"/>
      <c r="Q28" s="4"/>
      <c r="R28" s="4"/>
      <c r="S28" s="4"/>
      <c r="T28" s="4"/>
      <c r="U28" s="4"/>
      <c r="V28" s="4"/>
      <c r="W28" s="4"/>
      <c r="X28" s="21" t="s">
        <v>32</v>
      </c>
      <c r="Y28" s="4"/>
    </row>
    <row r="29" spans="1:34" ht="15" x14ac:dyDescent="0.2">
      <c r="A29" s="20" t="s">
        <v>15</v>
      </c>
      <c r="B29" s="20"/>
      <c r="C29" s="4"/>
      <c r="D29" s="4"/>
      <c r="E29" s="4"/>
      <c r="F29" s="4"/>
      <c r="G29" s="4"/>
      <c r="H29" s="4"/>
      <c r="I29" s="4"/>
      <c r="J29" s="4"/>
      <c r="K29" s="4"/>
      <c r="L29" s="4"/>
      <c r="M29" s="4"/>
      <c r="N29" s="4"/>
      <c r="O29" s="4"/>
      <c r="P29" s="4"/>
      <c r="Q29" s="4"/>
      <c r="R29" s="4"/>
      <c r="S29" s="4"/>
      <c r="T29" s="4"/>
      <c r="U29" s="4"/>
      <c r="V29" s="4"/>
      <c r="W29" s="4"/>
      <c r="X29" s="446"/>
      <c r="Y29" s="446"/>
      <c r="Z29" s="446"/>
      <c r="AA29" s="446"/>
      <c r="AB29" s="446"/>
      <c r="AC29" s="446"/>
    </row>
    <row r="30" spans="1:34" x14ac:dyDescent="0.2">
      <c r="A30" s="2"/>
    </row>
    <row r="31" spans="1:34" x14ac:dyDescent="0.2">
      <c r="A31" s="2"/>
    </row>
    <row r="32" spans="1:34" x14ac:dyDescent="0.2">
      <c r="A32" s="2"/>
    </row>
    <row r="33" spans="1:1" x14ac:dyDescent="0.2">
      <c r="A33" s="2"/>
    </row>
    <row r="34" spans="1:1" x14ac:dyDescent="0.2">
      <c r="A34" s="2"/>
    </row>
  </sheetData>
  <sheetProtection password="C772" sheet="1" objects="1" scenarios="1" selectLockedCells="1"/>
  <mergeCells count="27">
    <mergeCell ref="A9:A11"/>
    <mergeCell ref="A12:A14"/>
    <mergeCell ref="A15:A17"/>
    <mergeCell ref="A18:A20"/>
    <mergeCell ref="E7:N7"/>
    <mergeCell ref="C21:AG21"/>
    <mergeCell ref="C22:AG22"/>
    <mergeCell ref="C24:AG24"/>
    <mergeCell ref="C23:AG23"/>
    <mergeCell ref="AG6:AG8"/>
    <mergeCell ref="AF6:AF8"/>
    <mergeCell ref="D28:K28"/>
    <mergeCell ref="X29:AC29"/>
    <mergeCell ref="C4:Z4"/>
    <mergeCell ref="AC1:AF1"/>
    <mergeCell ref="AG3:AH3"/>
    <mergeCell ref="AG4:AH4"/>
    <mergeCell ref="AC2:AE2"/>
    <mergeCell ref="AG2:AH2"/>
    <mergeCell ref="C3:X3"/>
    <mergeCell ref="A2:E2"/>
    <mergeCell ref="F2:X2"/>
    <mergeCell ref="A3:B3"/>
    <mergeCell ref="A4:B4"/>
    <mergeCell ref="A5:B5"/>
    <mergeCell ref="A6:A8"/>
    <mergeCell ref="A24:B24"/>
  </mergeCells>
  <phoneticPr fontId="7" type="noConversion"/>
  <pageMargins left="0.51181102362204722" right="0.19685039370078741" top="0.51181102362204722" bottom="0.51181102362204722"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77"/>
  <sheetViews>
    <sheetView workbookViewId="0">
      <selection activeCell="M7" sqref="M7"/>
    </sheetView>
  </sheetViews>
  <sheetFormatPr defaultRowHeight="12.75" x14ac:dyDescent="0.2"/>
  <cols>
    <col min="1" max="1" width="9.140625" bestFit="1" customWidth="1"/>
    <col min="2" max="2" width="13.5703125" bestFit="1" customWidth="1"/>
    <col min="3" max="3" width="25" bestFit="1" customWidth="1"/>
    <col min="4" max="4" width="12.7109375" customWidth="1"/>
    <col min="5" max="5" width="5.28515625" customWidth="1"/>
    <col min="6" max="7" width="4" bestFit="1" customWidth="1"/>
    <col min="8" max="8" width="5" bestFit="1" customWidth="1"/>
    <col min="9" max="15" width="4" bestFit="1" customWidth="1"/>
    <col min="16" max="16" width="9.42578125" customWidth="1"/>
    <col min="17" max="17" width="4" bestFit="1" customWidth="1"/>
    <col min="18" max="18" width="4.28515625" customWidth="1"/>
    <col min="19" max="39" width="4" bestFit="1" customWidth="1"/>
    <col min="40" max="40" width="10.5703125" customWidth="1"/>
    <col min="41" max="41" width="4" customWidth="1"/>
    <col min="42" max="42" width="5.5703125" customWidth="1"/>
    <col min="43" max="61" width="4" bestFit="1" customWidth="1"/>
    <col min="62" max="62" width="11" bestFit="1" customWidth="1"/>
    <col min="63" max="64" width="2.140625" bestFit="1" customWidth="1"/>
    <col min="65" max="77" width="4" bestFit="1" customWidth="1"/>
    <col min="78" max="84" width="4" customWidth="1"/>
    <col min="85" max="85" width="9.85546875" customWidth="1"/>
    <col min="86" max="86" width="4" customWidth="1"/>
    <col min="87" max="87" width="5.140625" customWidth="1"/>
    <col min="88" max="88" width="4" bestFit="1" customWidth="1"/>
    <col min="89" max="89" width="5" bestFit="1" customWidth="1"/>
    <col min="90" max="97" width="4" bestFit="1" customWidth="1"/>
    <col min="98" max="99" width="4" customWidth="1"/>
    <col min="100" max="102" width="4" bestFit="1" customWidth="1"/>
    <col min="103" max="103" width="3.28515625" bestFit="1" customWidth="1"/>
    <col min="104" max="104" width="7.7109375" customWidth="1"/>
    <col min="105" max="105" width="4" bestFit="1" customWidth="1"/>
    <col min="106" max="106" width="12" customWidth="1"/>
    <col min="107" max="108" width="4" bestFit="1" customWidth="1"/>
    <col min="109" max="109" width="16.85546875" customWidth="1"/>
    <col min="111" max="111" width="17.140625" customWidth="1"/>
  </cols>
  <sheetData>
    <row r="1" spans="1:112" x14ac:dyDescent="0.2">
      <c r="A1" s="22"/>
      <c r="B1" s="22"/>
      <c r="C1" s="22"/>
      <c r="D1" s="22"/>
      <c r="E1" s="22"/>
      <c r="F1" s="22"/>
      <c r="G1" s="22"/>
      <c r="H1" s="24" t="s">
        <v>43</v>
      </c>
      <c r="I1" s="22"/>
      <c r="J1" s="22"/>
      <c r="K1" s="22"/>
      <c r="L1" s="22"/>
      <c r="M1" s="22"/>
      <c r="N1" s="22"/>
      <c r="O1" s="22"/>
      <c r="P1" s="22"/>
      <c r="Q1" s="22"/>
      <c r="R1" s="22"/>
      <c r="S1" s="22"/>
      <c r="T1" s="22"/>
      <c r="U1" s="22"/>
      <c r="V1" s="22"/>
      <c r="W1" s="22"/>
      <c r="X1" s="22"/>
      <c r="Y1" s="22"/>
      <c r="Z1" s="22"/>
      <c r="AA1" s="24" t="s">
        <v>43</v>
      </c>
      <c r="AB1" s="22"/>
      <c r="AC1" s="22"/>
      <c r="AD1" s="22"/>
      <c r="AE1" s="22"/>
      <c r="AF1" s="22"/>
      <c r="AG1" s="22"/>
      <c r="AH1" s="22"/>
      <c r="AI1" s="22"/>
      <c r="AJ1" s="22"/>
      <c r="AK1" s="22"/>
      <c r="AL1" s="22"/>
      <c r="AM1" s="22"/>
      <c r="AN1" s="22"/>
      <c r="AO1" s="22"/>
      <c r="AP1" s="22"/>
      <c r="AQ1" s="22"/>
      <c r="AR1" s="22"/>
      <c r="AS1" s="22"/>
      <c r="AT1" s="22"/>
      <c r="AU1" s="22"/>
      <c r="AV1" s="22"/>
      <c r="AW1" s="24" t="s">
        <v>43</v>
      </c>
      <c r="AX1" s="22"/>
      <c r="AY1" s="22"/>
      <c r="AZ1" s="22"/>
      <c r="BA1" s="22"/>
      <c r="BB1" s="22"/>
      <c r="BC1" s="22"/>
      <c r="BD1" s="22"/>
      <c r="BE1" s="22"/>
      <c r="BF1" s="22"/>
      <c r="BG1" s="22"/>
      <c r="BH1" s="22"/>
      <c r="BI1" s="22"/>
      <c r="BJ1" s="22"/>
      <c r="BK1" s="22"/>
      <c r="BL1" s="22"/>
      <c r="BM1" s="22"/>
      <c r="BN1" s="22"/>
      <c r="BO1" s="22"/>
      <c r="BP1" s="22"/>
      <c r="BQ1" s="24" t="s">
        <v>43</v>
      </c>
      <c r="BR1" s="22"/>
      <c r="BS1" s="22"/>
      <c r="BT1" s="22"/>
      <c r="BU1" s="22"/>
      <c r="BV1" s="22"/>
      <c r="BW1" s="22"/>
      <c r="BX1" s="22"/>
      <c r="BY1" s="22"/>
      <c r="BZ1" s="22"/>
      <c r="CA1" s="22"/>
      <c r="CB1" s="22"/>
      <c r="CC1" s="22"/>
      <c r="CD1" s="22"/>
      <c r="CE1" s="22"/>
      <c r="CF1" s="22"/>
      <c r="CG1" s="22"/>
      <c r="CH1" s="22"/>
      <c r="CI1" s="22"/>
      <c r="CJ1" s="414" t="s">
        <v>43</v>
      </c>
      <c r="CK1" s="414"/>
      <c r="CL1" s="414"/>
      <c r="CM1" s="414"/>
      <c r="CN1" s="414"/>
      <c r="CO1" s="414"/>
      <c r="CP1" s="414"/>
      <c r="CQ1" s="414"/>
      <c r="CR1" s="414"/>
      <c r="CS1" s="414"/>
      <c r="CT1" s="414"/>
      <c r="CU1" s="414"/>
      <c r="CV1" s="414"/>
      <c r="CW1" s="414"/>
      <c r="CX1" s="414"/>
      <c r="CY1" s="414"/>
      <c r="CZ1" s="414" t="s">
        <v>43</v>
      </c>
      <c r="DA1" s="414"/>
      <c r="DB1" s="414"/>
      <c r="DC1" s="414"/>
      <c r="DD1" s="414"/>
      <c r="DE1" s="414"/>
      <c r="DF1" s="414"/>
    </row>
    <row r="2" spans="1:112" ht="13.5" thickBot="1" x14ac:dyDescent="0.25">
      <c r="A2" s="22"/>
      <c r="B2" s="22"/>
      <c r="C2" s="22"/>
      <c r="D2" s="22"/>
      <c r="E2" s="441" t="s">
        <v>54</v>
      </c>
      <c r="F2" s="441"/>
      <c r="G2" s="441"/>
      <c r="H2" s="441"/>
      <c r="I2" s="441"/>
      <c r="J2" s="441"/>
      <c r="K2" s="441"/>
      <c r="L2" s="441"/>
      <c r="M2" s="441"/>
      <c r="N2" s="441"/>
      <c r="O2" s="441"/>
      <c r="P2" s="441"/>
      <c r="Q2" s="441"/>
      <c r="R2" s="441"/>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v>24</v>
      </c>
      <c r="CU2" s="22"/>
      <c r="CV2" s="22"/>
      <c r="CW2" s="22"/>
      <c r="CX2" s="22"/>
      <c r="CY2" s="22"/>
      <c r="CZ2" s="22"/>
      <c r="DA2" s="22"/>
      <c r="DB2" s="22"/>
      <c r="DC2" s="22"/>
      <c r="DD2" s="22"/>
      <c r="DE2" s="22"/>
      <c r="DF2" s="22"/>
    </row>
    <row r="3" spans="1:112" ht="13.5" thickBot="1" x14ac:dyDescent="0.25">
      <c r="A3" s="139"/>
      <c r="B3" s="139"/>
      <c r="C3" s="141"/>
      <c r="D3" s="147"/>
      <c r="E3" s="408" t="s">
        <v>42</v>
      </c>
      <c r="F3" s="409"/>
      <c r="G3" s="409"/>
      <c r="H3" s="409"/>
      <c r="I3" s="409"/>
      <c r="J3" s="409"/>
      <c r="K3" s="409"/>
      <c r="L3" s="409"/>
      <c r="M3" s="409"/>
      <c r="N3" s="409"/>
      <c r="O3" s="409"/>
      <c r="P3" s="409"/>
      <c r="Q3" s="511" t="s">
        <v>56</v>
      </c>
      <c r="R3" s="410"/>
      <c r="S3" s="410"/>
      <c r="T3" s="410"/>
      <c r="U3" s="410"/>
      <c r="V3" s="410"/>
      <c r="W3" s="410"/>
      <c r="X3" s="410"/>
      <c r="Y3" s="410"/>
      <c r="Z3" s="410"/>
      <c r="AA3" s="410"/>
      <c r="AB3" s="410"/>
      <c r="AC3" s="410"/>
      <c r="AD3" s="410"/>
      <c r="AE3" s="410"/>
      <c r="AF3" s="410"/>
      <c r="AG3" s="410"/>
      <c r="AH3" s="410"/>
      <c r="AI3" s="410"/>
      <c r="AJ3" s="410"/>
      <c r="AK3" s="410"/>
      <c r="AL3" s="410"/>
      <c r="AM3" s="410"/>
      <c r="AN3" s="512"/>
      <c r="AO3" s="371"/>
      <c r="AP3" s="372"/>
      <c r="AQ3" s="408" t="s">
        <v>57</v>
      </c>
      <c r="AR3" s="409"/>
      <c r="AS3" s="409"/>
      <c r="AT3" s="409"/>
      <c r="AU3" s="409"/>
      <c r="AV3" s="409"/>
      <c r="AW3" s="409"/>
      <c r="AX3" s="409"/>
      <c r="AY3" s="409"/>
      <c r="AZ3" s="409"/>
      <c r="BA3" s="409"/>
      <c r="BB3" s="409"/>
      <c r="BC3" s="409"/>
      <c r="BD3" s="409"/>
      <c r="BE3" s="409"/>
      <c r="BF3" s="409"/>
      <c r="BG3" s="409"/>
      <c r="BH3" s="409"/>
      <c r="BI3" s="409"/>
      <c r="BJ3" s="409"/>
      <c r="BK3" s="409"/>
      <c r="BL3" s="510"/>
      <c r="BM3" s="511" t="s">
        <v>58</v>
      </c>
      <c r="BN3" s="410"/>
      <c r="BO3" s="410"/>
      <c r="BP3" s="410"/>
      <c r="BQ3" s="410"/>
      <c r="BR3" s="410"/>
      <c r="BS3" s="410"/>
      <c r="BT3" s="410"/>
      <c r="BU3" s="410"/>
      <c r="BV3" s="410"/>
      <c r="BW3" s="410"/>
      <c r="BX3" s="410"/>
      <c r="BY3" s="410"/>
      <c r="BZ3" s="410"/>
      <c r="CA3" s="410"/>
      <c r="CB3" s="410"/>
      <c r="CC3" s="410"/>
      <c r="CD3" s="410"/>
      <c r="CE3" s="410"/>
      <c r="CF3" s="410"/>
      <c r="CG3" s="410"/>
      <c r="CH3" s="410"/>
      <c r="CI3" s="512"/>
      <c r="CJ3" s="411" t="s">
        <v>59</v>
      </c>
      <c r="CK3" s="412"/>
      <c r="CL3" s="412"/>
      <c r="CM3" s="412"/>
      <c r="CN3" s="412"/>
      <c r="CO3" s="412"/>
      <c r="CP3" s="412"/>
      <c r="CQ3" s="412"/>
      <c r="CR3" s="412"/>
      <c r="CS3" s="412"/>
      <c r="CT3" s="412"/>
      <c r="CU3" s="412"/>
      <c r="CV3" s="412"/>
      <c r="CW3" s="412"/>
      <c r="CX3" s="412"/>
      <c r="CY3" s="412"/>
      <c r="CZ3" s="412"/>
      <c r="DA3" s="412"/>
      <c r="DB3" s="413"/>
      <c r="DC3" s="211"/>
      <c r="DD3" s="211"/>
      <c r="DE3" s="211"/>
      <c r="DF3" s="139"/>
    </row>
    <row r="4" spans="1:112" ht="30.75" thickBot="1" x14ac:dyDescent="0.3">
      <c r="A4" s="138" t="s">
        <v>38</v>
      </c>
      <c r="B4" s="139"/>
      <c r="C4" s="142"/>
      <c r="D4" s="180" t="s">
        <v>16</v>
      </c>
      <c r="E4" s="128">
        <v>15</v>
      </c>
      <c r="F4" s="129">
        <v>16</v>
      </c>
      <c r="G4" s="129">
        <v>17</v>
      </c>
      <c r="H4" s="129">
        <v>18</v>
      </c>
      <c r="I4" s="129">
        <v>19</v>
      </c>
      <c r="J4" s="129">
        <v>22</v>
      </c>
      <c r="K4" s="129">
        <v>23</v>
      </c>
      <c r="L4" s="129">
        <v>24</v>
      </c>
      <c r="M4" s="129">
        <v>25</v>
      </c>
      <c r="N4" s="129">
        <v>24</v>
      </c>
      <c r="O4" s="149">
        <v>29</v>
      </c>
      <c r="P4" s="151" t="s">
        <v>44</v>
      </c>
      <c r="Q4" s="236">
        <v>1</v>
      </c>
      <c r="R4" s="237">
        <v>2</v>
      </c>
      <c r="S4" s="237">
        <v>3</v>
      </c>
      <c r="T4" s="237">
        <v>4</v>
      </c>
      <c r="U4" s="237">
        <v>7</v>
      </c>
      <c r="V4" s="237">
        <v>8</v>
      </c>
      <c r="W4" s="237">
        <v>9</v>
      </c>
      <c r="X4" s="237">
        <v>10</v>
      </c>
      <c r="Y4" s="237">
        <v>11</v>
      </c>
      <c r="Z4" s="237">
        <v>14</v>
      </c>
      <c r="AA4" s="237">
        <v>15</v>
      </c>
      <c r="AB4" s="237">
        <v>16</v>
      </c>
      <c r="AC4" s="237">
        <v>17</v>
      </c>
      <c r="AD4" s="237">
        <v>18</v>
      </c>
      <c r="AE4" s="237">
        <v>21</v>
      </c>
      <c r="AF4" s="237">
        <v>22</v>
      </c>
      <c r="AG4" s="237">
        <v>23</v>
      </c>
      <c r="AH4" s="237">
        <v>24</v>
      </c>
      <c r="AI4" s="237">
        <v>25</v>
      </c>
      <c r="AJ4" s="237">
        <v>28</v>
      </c>
      <c r="AK4" s="237">
        <v>29</v>
      </c>
      <c r="AL4" s="237">
        <v>30</v>
      </c>
      <c r="AM4" s="238">
        <v>31</v>
      </c>
      <c r="AN4" s="151" t="s">
        <v>44</v>
      </c>
      <c r="AO4" s="251">
        <v>1</v>
      </c>
      <c r="AP4" s="129">
        <v>4</v>
      </c>
      <c r="AQ4" s="129">
        <v>5</v>
      </c>
      <c r="AR4" s="129">
        <v>6</v>
      </c>
      <c r="AS4" s="129">
        <v>7</v>
      </c>
      <c r="AT4" s="129">
        <v>8</v>
      </c>
      <c r="AU4" s="129">
        <v>11</v>
      </c>
      <c r="AV4" s="129">
        <v>12</v>
      </c>
      <c r="AW4" s="129">
        <v>13</v>
      </c>
      <c r="AX4" s="129">
        <v>14</v>
      </c>
      <c r="AY4" s="129">
        <v>15</v>
      </c>
      <c r="AZ4" s="129">
        <v>18</v>
      </c>
      <c r="BA4" s="129">
        <v>19</v>
      </c>
      <c r="BB4" s="129">
        <v>20</v>
      </c>
      <c r="BC4" s="129">
        <v>21</v>
      </c>
      <c r="BD4" s="129">
        <v>22</v>
      </c>
      <c r="BE4" s="129">
        <v>25</v>
      </c>
      <c r="BF4" s="129">
        <v>26</v>
      </c>
      <c r="BG4" s="129">
        <v>27</v>
      </c>
      <c r="BH4" s="129">
        <v>28</v>
      </c>
      <c r="BI4" s="149">
        <v>29</v>
      </c>
      <c r="BJ4" s="151" t="s">
        <v>44</v>
      </c>
      <c r="BK4" s="150">
        <v>2</v>
      </c>
      <c r="BL4" s="130">
        <v>3</v>
      </c>
      <c r="BM4" s="130">
        <v>4</v>
      </c>
      <c r="BN4" s="130">
        <v>5</v>
      </c>
      <c r="BO4" s="130">
        <v>6</v>
      </c>
      <c r="BP4" s="130">
        <v>9</v>
      </c>
      <c r="BQ4" s="130">
        <v>10</v>
      </c>
      <c r="BR4" s="130">
        <v>11</v>
      </c>
      <c r="BS4" s="130">
        <v>12</v>
      </c>
      <c r="BT4" s="130">
        <v>13</v>
      </c>
      <c r="BU4" s="130">
        <v>16</v>
      </c>
      <c r="BV4" s="130">
        <v>17</v>
      </c>
      <c r="BW4" s="252">
        <v>18</v>
      </c>
      <c r="BX4" s="273">
        <v>19</v>
      </c>
      <c r="BY4" s="273">
        <v>20</v>
      </c>
      <c r="BZ4" s="273">
        <v>23</v>
      </c>
      <c r="CA4" s="273">
        <v>24</v>
      </c>
      <c r="CB4" s="273">
        <v>25</v>
      </c>
      <c r="CC4" s="273">
        <v>26</v>
      </c>
      <c r="CD4" s="273">
        <v>27</v>
      </c>
      <c r="CE4" s="273">
        <v>30</v>
      </c>
      <c r="CF4" s="273">
        <v>31</v>
      </c>
      <c r="CG4" s="253" t="s">
        <v>44</v>
      </c>
      <c r="CH4" s="179">
        <v>1</v>
      </c>
      <c r="CI4" s="132">
        <v>2</v>
      </c>
      <c r="CJ4" s="132">
        <v>3</v>
      </c>
      <c r="CK4" s="132">
        <v>6</v>
      </c>
      <c r="CL4" s="132">
        <v>7</v>
      </c>
      <c r="CM4" s="132">
        <v>8</v>
      </c>
      <c r="CN4" s="132">
        <v>9</v>
      </c>
      <c r="CO4" s="132">
        <v>10</v>
      </c>
      <c r="CP4" s="132">
        <v>13</v>
      </c>
      <c r="CQ4" s="132">
        <v>15</v>
      </c>
      <c r="CR4" s="132">
        <v>15</v>
      </c>
      <c r="CS4" s="132">
        <v>16</v>
      </c>
      <c r="CT4" s="132">
        <v>17</v>
      </c>
      <c r="CU4" s="132">
        <v>20</v>
      </c>
      <c r="CV4" s="146">
        <v>21</v>
      </c>
      <c r="CW4" s="131">
        <v>22</v>
      </c>
      <c r="CX4" s="132">
        <v>23</v>
      </c>
      <c r="CY4" s="146">
        <v>24</v>
      </c>
      <c r="CZ4" s="212" t="s">
        <v>44</v>
      </c>
      <c r="DA4" s="22"/>
    </row>
    <row r="5" spans="1:112" ht="16.5" thickBot="1" x14ac:dyDescent="0.3">
      <c r="A5" s="147"/>
      <c r="B5" s="133" t="s">
        <v>39</v>
      </c>
      <c r="C5" s="144" t="s">
        <v>36</v>
      </c>
      <c r="D5" s="135">
        <f t="shared" ref="D5:D8" si="0">P5+AN5+BJ5+CG5+CZ5</f>
        <v>0</v>
      </c>
      <c r="E5" s="127"/>
      <c r="F5" s="127"/>
      <c r="G5" s="127"/>
      <c r="H5" s="127"/>
      <c r="I5" s="127"/>
      <c r="J5" s="127"/>
      <c r="K5" s="127"/>
      <c r="L5" s="127"/>
      <c r="M5" s="127"/>
      <c r="N5" s="127"/>
      <c r="O5" s="214"/>
      <c r="P5" s="173">
        <f>SUM(E5:O5)</f>
        <v>0</v>
      </c>
      <c r="Q5" s="182"/>
      <c r="R5" s="127"/>
      <c r="S5" s="127"/>
      <c r="T5" s="127"/>
      <c r="U5" s="127"/>
      <c r="V5" s="127"/>
      <c r="W5" s="127"/>
      <c r="X5" s="127"/>
      <c r="Y5" s="127"/>
      <c r="Z5" s="127"/>
      <c r="AA5" s="127"/>
      <c r="AB5" s="127"/>
      <c r="AC5" s="127"/>
      <c r="AD5" s="127"/>
      <c r="AE5" s="127"/>
      <c r="AF5" s="127"/>
      <c r="AG5" s="127"/>
      <c r="AH5" s="127"/>
      <c r="AI5" s="127"/>
      <c r="AJ5" s="127"/>
      <c r="AK5" s="127"/>
      <c r="AL5" s="127"/>
      <c r="AM5" s="127"/>
      <c r="AN5" s="215">
        <f t="shared" ref="AN5:AN8" si="1">SUM(Q5:AM5)</f>
        <v>0</v>
      </c>
      <c r="AO5" s="390"/>
      <c r="AP5" s="390"/>
      <c r="AQ5" s="390"/>
      <c r="AR5" s="390"/>
      <c r="AS5" s="390"/>
      <c r="AT5" s="127"/>
      <c r="AU5" s="127"/>
      <c r="AV5" s="127"/>
      <c r="AW5" s="127"/>
      <c r="AX5" s="127"/>
      <c r="AY5" s="127"/>
      <c r="AZ5" s="127"/>
      <c r="BA5" s="127"/>
      <c r="BB5" s="127"/>
      <c r="BC5" s="127"/>
      <c r="BD5" s="214"/>
      <c r="BE5" s="391"/>
      <c r="BF5" s="392"/>
      <c r="BG5" s="392"/>
      <c r="BH5" s="392"/>
      <c r="BI5" s="209"/>
      <c r="BJ5" s="206">
        <f t="shared" ref="BJ5:BJ8" si="2">SUM(AO5:BD5)</f>
        <v>0</v>
      </c>
      <c r="BK5" s="393"/>
      <c r="BL5" s="394"/>
      <c r="BM5" s="182"/>
      <c r="BN5" s="127"/>
      <c r="BO5" s="127"/>
      <c r="BP5" s="127"/>
      <c r="BQ5" s="127"/>
      <c r="BR5" s="127"/>
      <c r="BS5" s="402"/>
      <c r="BT5" s="127"/>
      <c r="BU5" s="127"/>
      <c r="BV5" s="127"/>
      <c r="BW5" s="127"/>
      <c r="BX5" s="127"/>
      <c r="BY5" s="127"/>
      <c r="BZ5" s="127"/>
      <c r="CA5" s="127"/>
      <c r="CB5" s="127"/>
      <c r="CC5" s="127"/>
      <c r="CD5" s="127"/>
      <c r="CE5" s="127"/>
      <c r="CF5" s="214"/>
      <c r="CG5" s="173">
        <f t="shared" ref="CG5:CG8" si="3">SUM(BM5:CF5)</f>
        <v>0</v>
      </c>
      <c r="CH5" s="182"/>
      <c r="CI5" s="127"/>
      <c r="CJ5" s="127"/>
      <c r="CK5" s="127"/>
      <c r="CL5" s="127"/>
      <c r="CM5" s="127"/>
      <c r="CN5" s="127"/>
      <c r="CO5" s="127"/>
      <c r="CP5" s="127"/>
      <c r="CQ5" s="127"/>
      <c r="CR5" s="127"/>
      <c r="CS5" s="127"/>
      <c r="CT5" s="127"/>
      <c r="CU5" s="405"/>
      <c r="CV5" s="127"/>
      <c r="CW5" s="127"/>
      <c r="CX5" s="127"/>
      <c r="CY5" s="214"/>
      <c r="CZ5" s="173">
        <f t="shared" ref="CZ5:CZ7" si="4">SUM(CH5:CY5)</f>
        <v>0</v>
      </c>
      <c r="DA5" s="22"/>
    </row>
    <row r="6" spans="1:112" ht="16.5" thickBot="1" x14ac:dyDescent="0.3">
      <c r="A6" s="174"/>
      <c r="B6" s="136" t="s">
        <v>39</v>
      </c>
      <c r="C6" s="143" t="s">
        <v>37</v>
      </c>
      <c r="D6" s="216">
        <f t="shared" si="0"/>
        <v>0</v>
      </c>
      <c r="E6" s="217"/>
      <c r="F6" s="217"/>
      <c r="G6" s="217"/>
      <c r="H6" s="217"/>
      <c r="I6" s="217"/>
      <c r="J6" s="217"/>
      <c r="K6" s="217"/>
      <c r="L6" s="217"/>
      <c r="M6" s="217"/>
      <c r="N6" s="217"/>
      <c r="O6" s="218"/>
      <c r="P6" s="181">
        <f>SUM(E6:O6)</f>
        <v>0</v>
      </c>
      <c r="Q6" s="183"/>
      <c r="R6" s="217"/>
      <c r="S6" s="217"/>
      <c r="T6" s="217"/>
      <c r="U6" s="217"/>
      <c r="V6" s="217"/>
      <c r="W6" s="217"/>
      <c r="X6" s="217"/>
      <c r="Y6" s="217"/>
      <c r="Z6" s="217"/>
      <c r="AA6" s="217"/>
      <c r="AB6" s="217"/>
      <c r="AC6" s="217"/>
      <c r="AD6" s="217"/>
      <c r="AE6" s="217"/>
      <c r="AF6" s="217"/>
      <c r="AG6" s="217"/>
      <c r="AH6" s="217"/>
      <c r="AI6" s="217"/>
      <c r="AJ6" s="217"/>
      <c r="AK6" s="217"/>
      <c r="AL6" s="217"/>
      <c r="AM6" s="217"/>
      <c r="AN6" s="219">
        <f t="shared" si="1"/>
        <v>0</v>
      </c>
      <c r="AO6" s="401"/>
      <c r="AP6" s="401"/>
      <c r="AQ6" s="401"/>
      <c r="AR6" s="401"/>
      <c r="AS6" s="401"/>
      <c r="AT6" s="217"/>
      <c r="AU6" s="217"/>
      <c r="AV6" s="217"/>
      <c r="AW6" s="217"/>
      <c r="AX6" s="217"/>
      <c r="AY6" s="217"/>
      <c r="AZ6" s="217"/>
      <c r="BA6" s="217"/>
      <c r="BB6" s="217"/>
      <c r="BC6" s="217"/>
      <c r="BD6" s="218"/>
      <c r="BE6" s="395"/>
      <c r="BF6" s="396"/>
      <c r="BG6" s="396"/>
      <c r="BH6" s="396"/>
      <c r="BI6" s="210"/>
      <c r="BJ6" s="207">
        <f t="shared" si="2"/>
        <v>0</v>
      </c>
      <c r="BK6" s="397"/>
      <c r="BL6" s="398"/>
      <c r="BM6" s="182"/>
      <c r="BN6" s="127"/>
      <c r="BO6" s="127"/>
      <c r="BP6" s="127"/>
      <c r="BQ6" s="127"/>
      <c r="BR6" s="127"/>
      <c r="BS6" s="402"/>
      <c r="BT6" s="127"/>
      <c r="BU6" s="127"/>
      <c r="BV6" s="127"/>
      <c r="BW6" s="127"/>
      <c r="BX6" s="127"/>
      <c r="BY6" s="127"/>
      <c r="BZ6" s="127"/>
      <c r="CA6" s="127"/>
      <c r="CB6" s="127"/>
      <c r="CC6" s="127"/>
      <c r="CD6" s="127"/>
      <c r="CE6" s="127"/>
      <c r="CF6" s="214"/>
      <c r="CG6" s="276">
        <f t="shared" si="3"/>
        <v>0</v>
      </c>
      <c r="CH6" s="183"/>
      <c r="CI6" s="217"/>
      <c r="CJ6" s="217"/>
      <c r="CK6" s="217"/>
      <c r="CL6" s="217"/>
      <c r="CM6" s="217"/>
      <c r="CN6" s="217"/>
      <c r="CO6" s="217"/>
      <c r="CP6" s="217"/>
      <c r="CQ6" s="217"/>
      <c r="CR6" s="217"/>
      <c r="CS6" s="217"/>
      <c r="CT6" s="217"/>
      <c r="CU6" s="405"/>
      <c r="CV6" s="217"/>
      <c r="CW6" s="217"/>
      <c r="CX6" s="217"/>
      <c r="CY6" s="218"/>
      <c r="CZ6" s="181">
        <f>SUM(CH6:CY6)</f>
        <v>0</v>
      </c>
      <c r="DA6" s="22"/>
    </row>
    <row r="7" spans="1:112" ht="16.5" thickBot="1" x14ac:dyDescent="0.3">
      <c r="A7" s="147"/>
      <c r="B7" s="133" t="s">
        <v>40</v>
      </c>
      <c r="C7" s="134" t="s">
        <v>36</v>
      </c>
      <c r="D7" s="135">
        <f t="shared" si="0"/>
        <v>0</v>
      </c>
      <c r="E7" s="127"/>
      <c r="F7" s="127"/>
      <c r="G7" s="127"/>
      <c r="H7" s="127"/>
      <c r="I7" s="127"/>
      <c r="J7" s="127"/>
      <c r="K7" s="127"/>
      <c r="L7" s="127"/>
      <c r="M7" s="127"/>
      <c r="N7" s="127"/>
      <c r="O7" s="214"/>
      <c r="P7" s="173">
        <f>SUM(E7:O7)</f>
        <v>0</v>
      </c>
      <c r="Q7" s="182"/>
      <c r="R7" s="127"/>
      <c r="S7" s="127"/>
      <c r="T7" s="127"/>
      <c r="U7" s="127"/>
      <c r="V7" s="127"/>
      <c r="W7" s="127"/>
      <c r="X7" s="127"/>
      <c r="Y7" s="127"/>
      <c r="Z7" s="127"/>
      <c r="AA7" s="127"/>
      <c r="AB7" s="127"/>
      <c r="AC7" s="127"/>
      <c r="AD7" s="127"/>
      <c r="AE7" s="127"/>
      <c r="AF7" s="127"/>
      <c r="AG7" s="127"/>
      <c r="AH7" s="127"/>
      <c r="AI7" s="127"/>
      <c r="AJ7" s="127"/>
      <c r="AK7" s="127"/>
      <c r="AL7" s="127"/>
      <c r="AM7" s="127"/>
      <c r="AN7" s="215">
        <f t="shared" si="1"/>
        <v>0</v>
      </c>
      <c r="AO7" s="127"/>
      <c r="AP7" s="127"/>
      <c r="AQ7" s="127"/>
      <c r="AR7" s="127"/>
      <c r="AS7" s="127"/>
      <c r="AT7" s="127"/>
      <c r="AU7" s="127"/>
      <c r="AV7" s="127"/>
      <c r="AW7" s="127"/>
      <c r="AX7" s="127"/>
      <c r="AY7" s="127"/>
      <c r="AZ7" s="127"/>
      <c r="BA7" s="127"/>
      <c r="BB7" s="127"/>
      <c r="BC7" s="127"/>
      <c r="BD7" s="214"/>
      <c r="BE7" s="391"/>
      <c r="BF7" s="392"/>
      <c r="BG7" s="392"/>
      <c r="BH7" s="392"/>
      <c r="BI7" s="209"/>
      <c r="BJ7" s="206">
        <f t="shared" si="2"/>
        <v>0</v>
      </c>
      <c r="BK7" s="399"/>
      <c r="BL7" s="400"/>
      <c r="BM7" s="274"/>
      <c r="BN7" s="127"/>
      <c r="BO7" s="127"/>
      <c r="BP7" s="127"/>
      <c r="BQ7" s="127"/>
      <c r="BR7" s="127"/>
      <c r="BS7" s="127"/>
      <c r="BT7" s="127"/>
      <c r="BU7" s="127"/>
      <c r="BV7" s="127"/>
      <c r="BW7" s="127"/>
      <c r="BX7" s="127"/>
      <c r="BY7" s="127"/>
      <c r="BZ7" s="127"/>
      <c r="CA7" s="127"/>
      <c r="CB7" s="127"/>
      <c r="CC7" s="127"/>
      <c r="CD7" s="127"/>
      <c r="CE7" s="127"/>
      <c r="CF7" s="214"/>
      <c r="CG7" s="173">
        <f t="shared" si="3"/>
        <v>0</v>
      </c>
      <c r="CH7" s="182"/>
      <c r="CI7" s="127"/>
      <c r="CJ7" s="127"/>
      <c r="CK7" s="127"/>
      <c r="CL7" s="127"/>
      <c r="CM7" s="127"/>
      <c r="CN7" s="127"/>
      <c r="CO7" s="127"/>
      <c r="CP7" s="127"/>
      <c r="CQ7" s="127"/>
      <c r="CR7" s="127"/>
      <c r="CS7" s="127"/>
      <c r="CT7" s="127"/>
      <c r="CU7" s="405"/>
      <c r="CV7" s="407"/>
      <c r="CW7" s="208"/>
      <c r="CX7" s="208"/>
      <c r="CY7" s="223"/>
      <c r="CZ7" s="173">
        <f t="shared" si="4"/>
        <v>0</v>
      </c>
      <c r="DA7" s="22"/>
    </row>
    <row r="8" spans="1:112" ht="16.5" thickBot="1" x14ac:dyDescent="0.3">
      <c r="A8" s="174"/>
      <c r="B8" s="136" t="s">
        <v>40</v>
      </c>
      <c r="C8" s="137" t="s">
        <v>37</v>
      </c>
      <c r="D8" s="216">
        <f t="shared" si="0"/>
        <v>0</v>
      </c>
      <c r="E8" s="217"/>
      <c r="F8" s="217"/>
      <c r="G8" s="217"/>
      <c r="H8" s="217"/>
      <c r="I8" s="217"/>
      <c r="J8" s="217"/>
      <c r="K8" s="217"/>
      <c r="L8" s="217"/>
      <c r="M8" s="217"/>
      <c r="N8" s="217"/>
      <c r="O8" s="218"/>
      <c r="P8" s="181">
        <f>SUM(E8:O8)</f>
        <v>0</v>
      </c>
      <c r="Q8" s="183"/>
      <c r="R8" s="217"/>
      <c r="S8" s="217"/>
      <c r="T8" s="217"/>
      <c r="U8" s="217"/>
      <c r="V8" s="217"/>
      <c r="W8" s="217"/>
      <c r="X8" s="217"/>
      <c r="Y8" s="217"/>
      <c r="Z8" s="217"/>
      <c r="AA8" s="217"/>
      <c r="AB8" s="217"/>
      <c r="AC8" s="217"/>
      <c r="AD8" s="217"/>
      <c r="AE8" s="217"/>
      <c r="AF8" s="217"/>
      <c r="AG8" s="217"/>
      <c r="AH8" s="217"/>
      <c r="AI8" s="217"/>
      <c r="AJ8" s="217"/>
      <c r="AK8" s="217"/>
      <c r="AL8" s="217"/>
      <c r="AM8" s="217"/>
      <c r="AN8" s="219">
        <f t="shared" si="1"/>
        <v>0</v>
      </c>
      <c r="AO8" s="217"/>
      <c r="AP8" s="217"/>
      <c r="AQ8" s="217"/>
      <c r="AR8" s="217"/>
      <c r="AS8" s="217"/>
      <c r="AT8" s="217"/>
      <c r="AU8" s="217"/>
      <c r="AV8" s="217"/>
      <c r="AW8" s="217"/>
      <c r="AX8" s="217"/>
      <c r="AY8" s="217"/>
      <c r="AZ8" s="217"/>
      <c r="BA8" s="217"/>
      <c r="BB8" s="217"/>
      <c r="BC8" s="217"/>
      <c r="BD8" s="218"/>
      <c r="BE8" s="395"/>
      <c r="BF8" s="396"/>
      <c r="BG8" s="396"/>
      <c r="BH8" s="396"/>
      <c r="BI8" s="210"/>
      <c r="BJ8" s="207">
        <f t="shared" si="2"/>
        <v>0</v>
      </c>
      <c r="BK8" s="397"/>
      <c r="BL8" s="398"/>
      <c r="BM8" s="275"/>
      <c r="BN8" s="217"/>
      <c r="BO8" s="217"/>
      <c r="BP8" s="217"/>
      <c r="BQ8" s="217"/>
      <c r="BR8" s="217"/>
      <c r="BS8" s="217"/>
      <c r="BT8" s="217"/>
      <c r="BU8" s="217"/>
      <c r="BV8" s="217"/>
      <c r="BW8" s="217"/>
      <c r="BX8" s="217"/>
      <c r="BY8" s="217"/>
      <c r="BZ8" s="217"/>
      <c r="CA8" s="217"/>
      <c r="CB8" s="217"/>
      <c r="CC8" s="217"/>
      <c r="CD8" s="217"/>
      <c r="CE8" s="217"/>
      <c r="CF8" s="218"/>
      <c r="CG8" s="276">
        <f t="shared" si="3"/>
        <v>0</v>
      </c>
      <c r="CH8" s="183"/>
      <c r="CI8" s="217"/>
      <c r="CJ8" s="217"/>
      <c r="CK8" s="217"/>
      <c r="CL8" s="217"/>
      <c r="CM8" s="217"/>
      <c r="CN8" s="217"/>
      <c r="CO8" s="217"/>
      <c r="CP8" s="217"/>
      <c r="CQ8" s="217"/>
      <c r="CR8" s="217"/>
      <c r="CS8" s="217"/>
      <c r="CT8" s="217"/>
      <c r="CU8" s="405"/>
      <c r="CV8" s="224"/>
      <c r="CW8" s="224"/>
      <c r="CX8" s="224"/>
      <c r="CY8" s="225"/>
      <c r="CZ8" s="181">
        <f>SUM(CH8:CY8)</f>
        <v>0</v>
      </c>
      <c r="DA8" s="22"/>
    </row>
    <row r="9" spans="1:112" x14ac:dyDescent="0.2">
      <c r="A9" s="139"/>
      <c r="B9" s="220" t="s">
        <v>16</v>
      </c>
      <c r="C9" s="221" t="s">
        <v>45</v>
      </c>
      <c r="D9" s="222">
        <f>D5+D7</f>
        <v>0</v>
      </c>
      <c r="E9" s="139"/>
      <c r="F9" s="139"/>
      <c r="G9" s="139"/>
      <c r="H9" s="139"/>
      <c r="I9" s="139"/>
      <c r="J9" s="139"/>
      <c r="K9" s="139"/>
      <c r="L9" s="139"/>
      <c r="M9" s="175" t="s">
        <v>45</v>
      </c>
      <c r="N9" s="139"/>
      <c r="O9" s="139"/>
      <c r="P9" s="178">
        <f>P7+P5</f>
        <v>0</v>
      </c>
      <c r="S9" s="22"/>
      <c r="T9" s="22"/>
      <c r="U9" s="22"/>
      <c r="V9" s="22"/>
      <c r="W9" s="22"/>
      <c r="X9" s="22"/>
      <c r="Y9" s="22"/>
      <c r="Z9" s="22"/>
      <c r="AA9" s="22"/>
      <c r="AB9" s="22"/>
      <c r="AC9" s="22"/>
      <c r="AD9" s="22"/>
      <c r="AE9" s="22"/>
      <c r="AF9" s="22"/>
      <c r="AG9" s="22"/>
      <c r="AH9" s="22"/>
      <c r="AI9" s="22"/>
      <c r="AJ9" s="24" t="s">
        <v>45</v>
      </c>
      <c r="AK9" s="22"/>
      <c r="AM9" s="22"/>
      <c r="AN9" s="178">
        <f>AN7+AN5</f>
        <v>0</v>
      </c>
      <c r="AO9" s="22"/>
      <c r="AQ9" s="22"/>
      <c r="AR9" s="22"/>
      <c r="AS9" s="22"/>
      <c r="AT9" s="22"/>
      <c r="AU9" s="22"/>
      <c r="AV9" s="22"/>
      <c r="AW9" s="22"/>
      <c r="AX9" s="22"/>
      <c r="AY9" s="22"/>
      <c r="AZ9" s="22"/>
      <c r="BA9" s="22"/>
      <c r="BB9" s="22"/>
      <c r="BC9" s="22"/>
      <c r="BD9" s="22"/>
      <c r="BE9" s="22"/>
      <c r="BF9" s="22"/>
      <c r="BG9" s="24" t="s">
        <v>45</v>
      </c>
      <c r="BH9" s="22"/>
      <c r="BJ9" s="178">
        <f>BJ7+BJ5</f>
        <v>0</v>
      </c>
      <c r="BK9" s="22"/>
      <c r="BM9" s="22"/>
      <c r="BN9" s="22"/>
      <c r="BO9" s="22"/>
      <c r="BP9" s="22"/>
      <c r="BQ9" s="22"/>
      <c r="BR9" s="22"/>
      <c r="BS9" s="22"/>
      <c r="BT9" s="22"/>
      <c r="BU9" s="22"/>
      <c r="BV9" s="22"/>
      <c r="BX9" s="22"/>
      <c r="BY9" s="22"/>
      <c r="BZ9" s="22"/>
      <c r="CA9" s="22"/>
      <c r="CB9" s="22"/>
      <c r="CC9" s="22"/>
      <c r="CD9" s="24" t="s">
        <v>45</v>
      </c>
      <c r="CE9" s="22"/>
      <c r="CF9" s="22"/>
      <c r="CG9" s="178">
        <f>CG7+CG5</f>
        <v>0</v>
      </c>
      <c r="CH9" s="22"/>
      <c r="CJ9" s="22"/>
      <c r="CK9" s="22"/>
      <c r="CL9" s="22"/>
      <c r="CM9" s="22"/>
      <c r="CN9" s="22"/>
      <c r="CO9" s="22"/>
      <c r="CP9" s="22"/>
      <c r="CQ9" s="22"/>
      <c r="CR9" s="22"/>
      <c r="CS9" s="22"/>
      <c r="CT9" s="22"/>
      <c r="CU9" s="403"/>
      <c r="CW9" s="24" t="s">
        <v>45</v>
      </c>
      <c r="CX9" s="22"/>
      <c r="CY9" s="22"/>
      <c r="CZ9" s="178">
        <f>CZ7+CZ5</f>
        <v>0</v>
      </c>
      <c r="DE9" s="22"/>
    </row>
    <row r="10" spans="1:112" ht="13.5" thickBot="1" x14ac:dyDescent="0.25">
      <c r="A10" s="139"/>
      <c r="B10" s="185" t="s">
        <v>16</v>
      </c>
      <c r="C10" s="184" t="s">
        <v>46</v>
      </c>
      <c r="D10" s="186">
        <f>+D6+D8</f>
        <v>0</v>
      </c>
      <c r="E10" s="139"/>
      <c r="F10" s="139"/>
      <c r="G10" s="139"/>
      <c r="H10" s="139"/>
      <c r="I10" s="139"/>
      <c r="J10" s="139"/>
      <c r="K10" s="139"/>
      <c r="L10" s="139"/>
      <c r="M10" s="175" t="s">
        <v>46</v>
      </c>
      <c r="N10" s="139"/>
      <c r="O10" s="139"/>
      <c r="P10" s="176">
        <f>P8+P6</f>
        <v>0</v>
      </c>
      <c r="S10" s="22"/>
      <c r="T10" s="22"/>
      <c r="U10" s="22"/>
      <c r="V10" s="22"/>
      <c r="W10" s="22"/>
      <c r="X10" s="22"/>
      <c r="Y10" s="22"/>
      <c r="Z10" s="22"/>
      <c r="AA10" s="22"/>
      <c r="AB10" s="22"/>
      <c r="AC10" s="22"/>
      <c r="AD10" s="22"/>
      <c r="AE10" s="22"/>
      <c r="AF10" s="22"/>
      <c r="AG10" s="22"/>
      <c r="AH10" s="22"/>
      <c r="AI10" s="22"/>
      <c r="AJ10" s="24" t="s">
        <v>46</v>
      </c>
      <c r="AK10" s="22"/>
      <c r="AM10" s="22"/>
      <c r="AN10" s="176">
        <f>AN8+AN6</f>
        <v>0</v>
      </c>
      <c r="AO10" s="22"/>
      <c r="AQ10" s="22"/>
      <c r="AR10" s="22"/>
      <c r="AS10" s="22"/>
      <c r="AT10" s="22"/>
      <c r="AU10" s="22"/>
      <c r="AV10" s="22"/>
      <c r="AW10" s="22"/>
      <c r="AX10" s="22"/>
      <c r="AY10" s="22"/>
      <c r="AZ10" s="22"/>
      <c r="BA10" s="22"/>
      <c r="BB10" s="22"/>
      <c r="BC10" s="22"/>
      <c r="BD10" s="22"/>
      <c r="BE10" s="22"/>
      <c r="BF10" s="22"/>
      <c r="BG10" s="24" t="s">
        <v>46</v>
      </c>
      <c r="BH10" s="22"/>
      <c r="BJ10" s="176">
        <f>BJ8+BJ6</f>
        <v>0</v>
      </c>
      <c r="BK10" s="22"/>
      <c r="BM10" s="22"/>
      <c r="BN10" s="22"/>
      <c r="BO10" s="22"/>
      <c r="BP10" s="22"/>
      <c r="BQ10" s="22"/>
      <c r="BR10" s="22"/>
      <c r="BS10" s="22"/>
      <c r="BT10" s="22"/>
      <c r="BU10" s="22"/>
      <c r="BV10" s="22"/>
      <c r="BX10" s="22"/>
      <c r="BY10" s="22"/>
      <c r="BZ10" s="22"/>
      <c r="CA10" s="22"/>
      <c r="CB10" s="22"/>
      <c r="CC10" s="22"/>
      <c r="CD10" s="24" t="s">
        <v>46</v>
      </c>
      <c r="CE10" s="22"/>
      <c r="CF10" s="22"/>
      <c r="CG10" s="176">
        <f>CG8+CG6</f>
        <v>0</v>
      </c>
      <c r="CH10" s="22"/>
      <c r="CJ10" s="22"/>
      <c r="CK10" s="22"/>
      <c r="CL10" s="22"/>
      <c r="CM10" s="22"/>
      <c r="CN10" s="22"/>
      <c r="CO10" s="22"/>
      <c r="CP10" s="22"/>
      <c r="CQ10" s="22"/>
      <c r="CR10" s="22"/>
      <c r="CS10" s="22"/>
      <c r="CT10" s="22"/>
      <c r="CU10" s="404"/>
      <c r="CW10" s="24" t="s">
        <v>46</v>
      </c>
      <c r="CX10" s="22"/>
      <c r="CY10" s="22"/>
      <c r="CZ10" s="176">
        <f>CZ8+CZ6</f>
        <v>0</v>
      </c>
      <c r="DE10" s="22"/>
    </row>
    <row r="11" spans="1:112" ht="13.5" thickBot="1" x14ac:dyDescent="0.25">
      <c r="A11" s="139"/>
      <c r="B11" s="187" t="s">
        <v>16</v>
      </c>
      <c r="C11" s="188" t="s">
        <v>47</v>
      </c>
      <c r="D11" s="189">
        <f>D9-D10</f>
        <v>0</v>
      </c>
      <c r="E11" s="139"/>
      <c r="F11" s="139"/>
      <c r="G11" s="139"/>
      <c r="H11" s="139"/>
      <c r="I11" s="139"/>
      <c r="J11" s="139"/>
      <c r="K11" s="139"/>
      <c r="L11" s="139"/>
      <c r="M11" s="175" t="s">
        <v>47</v>
      </c>
      <c r="N11" s="139"/>
      <c r="O11" s="139"/>
      <c r="P11" s="177">
        <f>P9-P10</f>
        <v>0</v>
      </c>
      <c r="S11" s="22"/>
      <c r="T11" s="22"/>
      <c r="U11" s="22"/>
      <c r="V11" s="22"/>
      <c r="W11" s="22"/>
      <c r="X11" s="22"/>
      <c r="Y11" s="22"/>
      <c r="Z11" s="22"/>
      <c r="AA11" s="22"/>
      <c r="AB11" s="22"/>
      <c r="AC11" s="22"/>
      <c r="AD11" s="22"/>
      <c r="AE11" s="22"/>
      <c r="AF11" s="22"/>
      <c r="AG11" s="22"/>
      <c r="AH11" s="22"/>
      <c r="AI11" s="22"/>
      <c r="AJ11" s="24" t="s">
        <v>47</v>
      </c>
      <c r="AK11" s="22"/>
      <c r="AM11" s="22"/>
      <c r="AN11" s="177">
        <f>AN9-AN10</f>
        <v>0</v>
      </c>
      <c r="AO11" s="22"/>
      <c r="AQ11" s="22"/>
      <c r="AR11" s="22"/>
      <c r="AS11" s="22"/>
      <c r="AT11" s="22"/>
      <c r="AU11" s="22"/>
      <c r="AV11" s="22"/>
      <c r="AW11" s="22"/>
      <c r="AX11" s="22"/>
      <c r="AY11" s="22"/>
      <c r="AZ11" s="22"/>
      <c r="BA11" s="22"/>
      <c r="BB11" s="22"/>
      <c r="BC11" s="22"/>
      <c r="BD11" s="22"/>
      <c r="BE11" s="22"/>
      <c r="BF11" s="22"/>
      <c r="BG11" s="24" t="s">
        <v>47</v>
      </c>
      <c r="BH11" s="22"/>
      <c r="BJ11" s="177">
        <f>BJ9-BJ10</f>
        <v>0</v>
      </c>
      <c r="BK11" s="22"/>
      <c r="BM11" s="22"/>
      <c r="BN11" s="22"/>
      <c r="BO11" s="22"/>
      <c r="BP11" s="22"/>
      <c r="BQ11" s="22"/>
      <c r="BR11" s="22"/>
      <c r="BS11" s="22"/>
      <c r="BT11" s="22"/>
      <c r="BU11" s="22"/>
      <c r="BV11" s="22"/>
      <c r="BX11" s="22"/>
      <c r="BY11" s="22"/>
      <c r="BZ11" s="22"/>
      <c r="CA11" s="22"/>
      <c r="CB11" s="22"/>
      <c r="CC11" s="22"/>
      <c r="CD11" s="24" t="s">
        <v>47</v>
      </c>
      <c r="CE11" s="22"/>
      <c r="CF11" s="22"/>
      <c r="CG11" s="177">
        <f>CG9-CG10</f>
        <v>0</v>
      </c>
      <c r="CH11" s="22"/>
      <c r="CJ11" s="22"/>
      <c r="CK11" s="22"/>
      <c r="CL11" s="22"/>
      <c r="CM11" s="22"/>
      <c r="CN11" s="22"/>
      <c r="CO11" s="22"/>
      <c r="CP11" s="22"/>
      <c r="CQ11" s="22"/>
      <c r="CR11" s="22"/>
      <c r="CS11" s="22"/>
      <c r="CT11" s="22"/>
      <c r="CU11" s="22"/>
      <c r="CW11" s="24" t="s">
        <v>47</v>
      </c>
      <c r="CX11" s="22"/>
      <c r="CY11" s="22"/>
      <c r="CZ11" s="177">
        <f>CZ9-CZ10</f>
        <v>0</v>
      </c>
      <c r="DE11" s="22"/>
    </row>
    <row r="12" spans="1:112" ht="13.5" thickBot="1" x14ac:dyDescent="0.25">
      <c r="A12" s="153"/>
      <c r="B12" s="153"/>
      <c r="C12" s="442" t="s">
        <v>55</v>
      </c>
      <c r="D12" s="442"/>
      <c r="E12" s="442"/>
      <c r="F12" s="442"/>
      <c r="G12" s="442"/>
      <c r="H12" s="442"/>
      <c r="I12" s="442"/>
      <c r="J12" s="442"/>
      <c r="K12" s="442"/>
      <c r="L12" s="194"/>
      <c r="M12" s="194"/>
      <c r="N12" s="153"/>
      <c r="O12" s="153"/>
      <c r="P12" s="153"/>
      <c r="Q12" s="153"/>
      <c r="R12" s="153"/>
      <c r="V12" s="195" t="s">
        <v>55</v>
      </c>
      <c r="W12" s="195"/>
      <c r="X12" s="195"/>
      <c r="Y12" s="195"/>
      <c r="Z12" s="195"/>
      <c r="AA12" s="195"/>
      <c r="AB12" s="195"/>
      <c r="AC12" s="195"/>
      <c r="AD12" s="195"/>
      <c r="AE12" s="196"/>
      <c r="AF12" s="196"/>
      <c r="AG12" s="196"/>
      <c r="AR12" s="194" t="s">
        <v>55</v>
      </c>
      <c r="AS12" s="194"/>
      <c r="AT12" s="194"/>
      <c r="AU12" s="194"/>
      <c r="AV12" s="194"/>
      <c r="AW12" s="194"/>
      <c r="AX12" s="194"/>
      <c r="AY12" s="194"/>
      <c r="AZ12" s="194"/>
      <c r="BL12" s="440" t="s">
        <v>55</v>
      </c>
      <c r="BM12" s="440"/>
      <c r="BN12" s="440"/>
      <c r="BO12" s="440"/>
      <c r="BP12" s="440"/>
      <c r="BQ12" s="440"/>
      <c r="BR12" s="440"/>
      <c r="BS12" s="440"/>
      <c r="BT12" s="440"/>
      <c r="BU12" s="440"/>
      <c r="CJ12" s="194" t="s">
        <v>55</v>
      </c>
      <c r="CZ12" s="194" t="s">
        <v>55</v>
      </c>
    </row>
    <row r="13" spans="1:112" ht="16.5" thickBot="1" x14ac:dyDescent="0.3">
      <c r="A13" s="153"/>
      <c r="B13" s="155" t="s">
        <v>48</v>
      </c>
      <c r="C13" s="156" t="s">
        <v>49</v>
      </c>
      <c r="D13" s="157" t="s">
        <v>51</v>
      </c>
      <c r="E13" s="161" t="s">
        <v>48</v>
      </c>
      <c r="F13" s="169" t="s">
        <v>50</v>
      </c>
      <c r="G13" s="158"/>
      <c r="H13" s="158"/>
      <c r="I13" s="158"/>
      <c r="J13" s="158"/>
      <c r="K13" s="159"/>
      <c r="L13" s="157" t="s">
        <v>52</v>
      </c>
      <c r="M13" s="160"/>
      <c r="N13" s="426" t="s">
        <v>53</v>
      </c>
      <c r="O13" s="426"/>
      <c r="P13" s="435"/>
      <c r="Q13" s="153"/>
      <c r="R13" s="153"/>
      <c r="T13" s="425" t="s">
        <v>48</v>
      </c>
      <c r="U13" s="426"/>
      <c r="V13" s="415" t="s">
        <v>50</v>
      </c>
      <c r="W13" s="416"/>
      <c r="X13" s="416"/>
      <c r="Y13" s="416"/>
      <c r="Z13" s="416"/>
      <c r="AA13" s="416"/>
      <c r="AB13" s="416"/>
      <c r="AC13" s="416"/>
      <c r="AD13" s="423" t="s">
        <v>52</v>
      </c>
      <c r="AE13" s="423"/>
      <c r="AF13" s="417" t="s">
        <v>53</v>
      </c>
      <c r="AG13" s="418"/>
      <c r="AH13" s="418"/>
      <c r="AI13" s="419"/>
      <c r="AJ13" s="197"/>
      <c r="AK13" s="197"/>
      <c r="AL13" s="197"/>
      <c r="AM13" s="153"/>
      <c r="AN13" s="153"/>
      <c r="AO13" s="154"/>
      <c r="AP13" s="420" t="s">
        <v>48</v>
      </c>
      <c r="AQ13" s="420"/>
      <c r="AR13" s="421" t="s">
        <v>50</v>
      </c>
      <c r="AS13" s="421"/>
      <c r="AT13" s="421"/>
      <c r="AU13" s="421"/>
      <c r="AV13" s="421"/>
      <c r="AW13" s="421"/>
      <c r="AX13" s="421"/>
      <c r="AY13" s="421" t="s">
        <v>52</v>
      </c>
      <c r="AZ13" s="421"/>
      <c r="BA13" s="421"/>
      <c r="BB13" s="421"/>
      <c r="BC13" s="420" t="s">
        <v>53</v>
      </c>
      <c r="BD13" s="420"/>
      <c r="BE13" s="420"/>
      <c r="BF13" s="420"/>
      <c r="BG13" s="420"/>
      <c r="BH13" s="420"/>
      <c r="BI13" s="369"/>
      <c r="BK13" s="420" t="s">
        <v>48</v>
      </c>
      <c r="BL13" s="420"/>
      <c r="BM13" s="421" t="s">
        <v>50</v>
      </c>
      <c r="BN13" s="421"/>
      <c r="BO13" s="421"/>
      <c r="BP13" s="421"/>
      <c r="BQ13" s="421"/>
      <c r="BR13" s="421"/>
      <c r="BS13" s="421" t="s">
        <v>52</v>
      </c>
      <c r="BT13" s="421"/>
      <c r="BU13" s="422" t="s">
        <v>53</v>
      </c>
      <c r="BV13" s="422"/>
      <c r="BW13" s="422"/>
      <c r="BX13" s="422"/>
      <c r="BY13" s="422"/>
      <c r="BZ13" s="422"/>
      <c r="CA13" s="422"/>
      <c r="CB13" s="422"/>
      <c r="CC13" s="422"/>
      <c r="CD13" s="422"/>
      <c r="CE13" s="422"/>
      <c r="CF13" s="422"/>
      <c r="CG13" s="422"/>
      <c r="CI13" s="420" t="s">
        <v>48</v>
      </c>
      <c r="CJ13" s="420"/>
      <c r="CK13" s="421" t="s">
        <v>50</v>
      </c>
      <c r="CL13" s="421"/>
      <c r="CM13" s="421"/>
      <c r="CN13" s="421"/>
      <c r="CO13" s="421"/>
      <c r="CP13" s="421"/>
      <c r="CQ13" s="421" t="s">
        <v>52</v>
      </c>
      <c r="CR13" s="421"/>
      <c r="CS13" s="421"/>
      <c r="CT13" s="422" t="s">
        <v>53</v>
      </c>
      <c r="CU13" s="422"/>
      <c r="CV13" s="422"/>
      <c r="CW13" s="422"/>
      <c r="CY13" s="420" t="s">
        <v>48</v>
      </c>
      <c r="CZ13" s="420"/>
      <c r="DA13" s="421" t="s">
        <v>50</v>
      </c>
      <c r="DB13" s="421"/>
      <c r="DC13" s="421"/>
      <c r="DD13" s="148" t="s">
        <v>52</v>
      </c>
      <c r="DE13" s="172" t="s">
        <v>53</v>
      </c>
      <c r="DF13" s="170"/>
      <c r="DG13" s="170"/>
      <c r="DH13" s="170"/>
    </row>
    <row r="14" spans="1:112" ht="13.5" thickBot="1" x14ac:dyDescent="0.25">
      <c r="A14" s="153"/>
      <c r="B14" s="162"/>
      <c r="C14" s="152"/>
      <c r="D14" s="152"/>
      <c r="E14" s="163"/>
      <c r="F14" s="438"/>
      <c r="G14" s="439"/>
      <c r="H14" s="439"/>
      <c r="I14" s="439"/>
      <c r="J14" s="439"/>
      <c r="K14" s="439"/>
      <c r="L14" s="439"/>
      <c r="M14" s="443"/>
      <c r="N14" s="436"/>
      <c r="O14" s="436"/>
      <c r="P14" s="437"/>
      <c r="Q14" s="153"/>
      <c r="R14" s="153"/>
      <c r="T14" s="425"/>
      <c r="U14" s="426"/>
      <c r="V14" s="415"/>
      <c r="W14" s="416"/>
      <c r="X14" s="416"/>
      <c r="Y14" s="416"/>
      <c r="Z14" s="416"/>
      <c r="AA14" s="416"/>
      <c r="AB14" s="416"/>
      <c r="AC14" s="416"/>
      <c r="AD14" s="423"/>
      <c r="AE14" s="423"/>
      <c r="AF14" s="417"/>
      <c r="AG14" s="418"/>
      <c r="AH14" s="418"/>
      <c r="AI14" s="419"/>
      <c r="AJ14" s="154"/>
      <c r="AK14" s="154"/>
      <c r="AL14" s="154"/>
      <c r="AM14" s="424"/>
      <c r="AN14" s="424"/>
      <c r="AO14" s="154"/>
      <c r="AP14" s="420"/>
      <c r="AQ14" s="420"/>
      <c r="AR14" s="421"/>
      <c r="AS14" s="421"/>
      <c r="AT14" s="421"/>
      <c r="AU14" s="421"/>
      <c r="AV14" s="421"/>
      <c r="AW14" s="421"/>
      <c r="AX14" s="421"/>
      <c r="AY14" s="421"/>
      <c r="AZ14" s="421"/>
      <c r="BA14" s="421"/>
      <c r="BB14" s="421"/>
      <c r="BC14" s="420"/>
      <c r="BD14" s="420"/>
      <c r="BE14" s="420"/>
      <c r="BF14" s="420"/>
      <c r="BG14" s="420"/>
      <c r="BH14" s="420"/>
      <c r="BI14" s="369"/>
      <c r="BK14" s="420"/>
      <c r="BL14" s="420"/>
      <c r="BM14" s="421"/>
      <c r="BN14" s="421"/>
      <c r="BO14" s="421"/>
      <c r="BP14" s="421"/>
      <c r="BQ14" s="421"/>
      <c r="BR14" s="421"/>
      <c r="BS14" s="421"/>
      <c r="BT14" s="421"/>
      <c r="BU14" s="422"/>
      <c r="BV14" s="422"/>
      <c r="BW14" s="422"/>
      <c r="BX14" s="422"/>
      <c r="BY14" s="422"/>
      <c r="BZ14" s="422"/>
      <c r="CA14" s="422"/>
      <c r="CB14" s="422"/>
      <c r="CC14" s="422"/>
      <c r="CD14" s="422"/>
      <c r="CE14" s="422"/>
      <c r="CF14" s="422"/>
      <c r="CG14" s="422"/>
      <c r="CI14" s="420"/>
      <c r="CJ14" s="420"/>
      <c r="CK14" s="421"/>
      <c r="CL14" s="421"/>
      <c r="CM14" s="421"/>
      <c r="CN14" s="421"/>
      <c r="CO14" s="421"/>
      <c r="CP14" s="421"/>
      <c r="CQ14" s="421"/>
      <c r="CR14" s="421"/>
      <c r="CS14" s="421"/>
      <c r="CT14" s="422"/>
      <c r="CU14" s="422"/>
      <c r="CV14" s="422"/>
      <c r="CW14" s="422"/>
      <c r="CY14" s="420"/>
      <c r="CZ14" s="420"/>
      <c r="DA14" s="421"/>
      <c r="DB14" s="421"/>
      <c r="DC14" s="421"/>
      <c r="DD14" s="148"/>
      <c r="DE14" s="172"/>
    </row>
    <row r="15" spans="1:112" ht="13.5" thickBot="1" x14ac:dyDescent="0.25">
      <c r="A15" s="153"/>
      <c r="B15" s="164"/>
      <c r="C15" s="145"/>
      <c r="D15" s="145"/>
      <c r="E15" s="165"/>
      <c r="F15" s="428"/>
      <c r="G15" s="421"/>
      <c r="H15" s="421"/>
      <c r="I15" s="421"/>
      <c r="J15" s="421"/>
      <c r="K15" s="421"/>
      <c r="L15" s="421"/>
      <c r="M15" s="429"/>
      <c r="N15" s="420"/>
      <c r="O15" s="420"/>
      <c r="P15" s="427"/>
      <c r="Q15" s="153"/>
      <c r="R15" s="153"/>
      <c r="T15" s="425"/>
      <c r="U15" s="426"/>
      <c r="V15" s="415"/>
      <c r="W15" s="416"/>
      <c r="X15" s="416"/>
      <c r="Y15" s="416"/>
      <c r="Z15" s="416"/>
      <c r="AA15" s="416"/>
      <c r="AB15" s="416"/>
      <c r="AC15" s="416"/>
      <c r="AD15" s="423"/>
      <c r="AE15" s="423"/>
      <c r="AF15" s="417"/>
      <c r="AG15" s="418"/>
      <c r="AH15" s="418"/>
      <c r="AI15" s="419"/>
      <c r="AJ15" s="154"/>
      <c r="AK15" s="154"/>
      <c r="AL15" s="154"/>
      <c r="AM15" s="424"/>
      <c r="AN15" s="424"/>
      <c r="AO15" s="154"/>
      <c r="AP15" s="420"/>
      <c r="AQ15" s="420"/>
      <c r="AR15" s="421"/>
      <c r="AS15" s="421"/>
      <c r="AT15" s="421"/>
      <c r="AU15" s="421"/>
      <c r="AV15" s="421"/>
      <c r="AW15" s="421"/>
      <c r="AX15" s="421"/>
      <c r="AY15" s="421"/>
      <c r="AZ15" s="421"/>
      <c r="BA15" s="421"/>
      <c r="BB15" s="421"/>
      <c r="BC15" s="420"/>
      <c r="BD15" s="420"/>
      <c r="BE15" s="420"/>
      <c r="BF15" s="420"/>
      <c r="BG15" s="420"/>
      <c r="BH15" s="420"/>
      <c r="BI15" s="369"/>
      <c r="BK15" s="420"/>
      <c r="BL15" s="420"/>
      <c r="BM15" s="421"/>
      <c r="BN15" s="421"/>
      <c r="BO15" s="421"/>
      <c r="BP15" s="421"/>
      <c r="BQ15" s="421"/>
      <c r="BR15" s="421"/>
      <c r="BS15" s="421"/>
      <c r="BT15" s="421"/>
      <c r="BU15" s="422"/>
      <c r="BV15" s="422"/>
      <c r="BW15" s="422"/>
      <c r="BX15" s="422"/>
      <c r="BY15" s="422"/>
      <c r="BZ15" s="422"/>
      <c r="CA15" s="422"/>
      <c r="CB15" s="422"/>
      <c r="CC15" s="422"/>
      <c r="CD15" s="422"/>
      <c r="CE15" s="422"/>
      <c r="CF15" s="422"/>
      <c r="CG15" s="422"/>
      <c r="CI15" s="420"/>
      <c r="CJ15" s="420"/>
      <c r="CK15" s="421"/>
      <c r="CL15" s="421"/>
      <c r="CM15" s="421"/>
      <c r="CN15" s="421"/>
      <c r="CO15" s="421"/>
      <c r="CP15" s="421"/>
      <c r="CQ15" s="421"/>
      <c r="CR15" s="421"/>
      <c r="CS15" s="421"/>
      <c r="CT15" s="422"/>
      <c r="CU15" s="422"/>
      <c r="CV15" s="422"/>
      <c r="CW15" s="422"/>
      <c r="CY15" s="420"/>
      <c r="CZ15" s="420"/>
      <c r="DA15" s="421"/>
      <c r="DB15" s="421"/>
      <c r="DC15" s="421"/>
      <c r="DD15" s="148"/>
      <c r="DE15" s="172"/>
    </row>
    <row r="16" spans="1:112" ht="13.5" thickBot="1" x14ac:dyDescent="0.25">
      <c r="A16" s="153"/>
      <c r="B16" s="164"/>
      <c r="C16" s="145"/>
      <c r="D16" s="145"/>
      <c r="E16" s="165"/>
      <c r="F16" s="428"/>
      <c r="G16" s="421"/>
      <c r="H16" s="421"/>
      <c r="I16" s="421"/>
      <c r="J16" s="421"/>
      <c r="K16" s="421"/>
      <c r="L16" s="421"/>
      <c r="M16" s="429"/>
      <c r="N16" s="420"/>
      <c r="O16" s="420"/>
      <c r="P16" s="427"/>
      <c r="Q16" s="153"/>
      <c r="R16" s="153"/>
      <c r="T16" s="425"/>
      <c r="U16" s="426"/>
      <c r="V16" s="415"/>
      <c r="W16" s="416"/>
      <c r="X16" s="416"/>
      <c r="Y16" s="416"/>
      <c r="Z16" s="416"/>
      <c r="AA16" s="416"/>
      <c r="AB16" s="416"/>
      <c r="AC16" s="416"/>
      <c r="AD16" s="423"/>
      <c r="AE16" s="423"/>
      <c r="AF16" s="417"/>
      <c r="AG16" s="418"/>
      <c r="AH16" s="418"/>
      <c r="AI16" s="419"/>
      <c r="AJ16" s="154"/>
      <c r="AK16" s="154"/>
      <c r="AL16" s="154"/>
      <c r="AM16" s="424"/>
      <c r="AN16" s="424"/>
      <c r="AO16" s="154"/>
      <c r="AP16" s="420"/>
      <c r="AQ16" s="420"/>
      <c r="AR16" s="421"/>
      <c r="AS16" s="421"/>
      <c r="AT16" s="421"/>
      <c r="AU16" s="421"/>
      <c r="AV16" s="421"/>
      <c r="AW16" s="421"/>
      <c r="AX16" s="421"/>
      <c r="AY16" s="421"/>
      <c r="AZ16" s="421"/>
      <c r="BA16" s="421"/>
      <c r="BB16" s="421"/>
      <c r="BC16" s="420"/>
      <c r="BD16" s="420"/>
      <c r="BE16" s="420"/>
      <c r="BF16" s="420"/>
      <c r="BG16" s="420"/>
      <c r="BH16" s="420"/>
      <c r="BI16" s="369"/>
      <c r="BK16" s="420"/>
      <c r="BL16" s="420"/>
      <c r="BM16" s="421"/>
      <c r="BN16" s="421"/>
      <c r="BO16" s="421"/>
      <c r="BP16" s="421"/>
      <c r="BQ16" s="421"/>
      <c r="BR16" s="421"/>
      <c r="BS16" s="421"/>
      <c r="BT16" s="421"/>
      <c r="BU16" s="422"/>
      <c r="BV16" s="422"/>
      <c r="BW16" s="422"/>
      <c r="BX16" s="422"/>
      <c r="BY16" s="422"/>
      <c r="BZ16" s="422"/>
      <c r="CA16" s="422"/>
      <c r="CB16" s="422"/>
      <c r="CC16" s="422"/>
      <c r="CD16" s="422"/>
      <c r="CE16" s="422"/>
      <c r="CF16" s="422"/>
      <c r="CG16" s="422"/>
      <c r="CI16" s="420"/>
      <c r="CJ16" s="420"/>
      <c r="CK16" s="421"/>
      <c r="CL16" s="421"/>
      <c r="CM16" s="421"/>
      <c r="CN16" s="421"/>
      <c r="CO16" s="421"/>
      <c r="CP16" s="421"/>
      <c r="CQ16" s="421"/>
      <c r="CR16" s="421"/>
      <c r="CS16" s="421"/>
      <c r="CT16" s="422"/>
      <c r="CU16" s="422"/>
      <c r="CV16" s="422"/>
      <c r="CW16" s="422"/>
      <c r="CY16" s="420"/>
      <c r="CZ16" s="420"/>
      <c r="DA16" s="421"/>
      <c r="DB16" s="421"/>
      <c r="DC16" s="421"/>
      <c r="DD16" s="148"/>
      <c r="DE16" s="172"/>
    </row>
    <row r="17" spans="1:109" ht="13.5" thickBot="1" x14ac:dyDescent="0.25">
      <c r="A17" s="153"/>
      <c r="B17" s="164"/>
      <c r="C17" s="145"/>
      <c r="D17" s="145"/>
      <c r="E17" s="165"/>
      <c r="F17" s="428"/>
      <c r="G17" s="421"/>
      <c r="H17" s="421"/>
      <c r="I17" s="421"/>
      <c r="J17" s="421"/>
      <c r="K17" s="421"/>
      <c r="L17" s="421"/>
      <c r="M17" s="429"/>
      <c r="N17" s="420"/>
      <c r="O17" s="420"/>
      <c r="P17" s="427"/>
      <c r="Q17" s="153"/>
      <c r="R17" s="153"/>
      <c r="T17" s="425"/>
      <c r="U17" s="426"/>
      <c r="V17" s="415"/>
      <c r="W17" s="416"/>
      <c r="X17" s="416"/>
      <c r="Y17" s="416"/>
      <c r="Z17" s="416"/>
      <c r="AA17" s="416"/>
      <c r="AB17" s="416"/>
      <c r="AC17" s="416"/>
      <c r="AD17" s="423"/>
      <c r="AE17" s="423"/>
      <c r="AF17" s="417"/>
      <c r="AG17" s="418"/>
      <c r="AH17" s="418"/>
      <c r="AI17" s="419"/>
      <c r="AJ17" s="154"/>
      <c r="AK17" s="154"/>
      <c r="AL17" s="154"/>
      <c r="AM17" s="424"/>
      <c r="AN17" s="424"/>
      <c r="AO17" s="154"/>
      <c r="AP17" s="420"/>
      <c r="AQ17" s="420"/>
      <c r="AR17" s="421"/>
      <c r="AS17" s="421"/>
      <c r="AT17" s="421"/>
      <c r="AU17" s="421"/>
      <c r="AV17" s="421"/>
      <c r="AW17" s="421"/>
      <c r="AX17" s="421"/>
      <c r="AY17" s="421"/>
      <c r="AZ17" s="421"/>
      <c r="BA17" s="421"/>
      <c r="BB17" s="421"/>
      <c r="BC17" s="420"/>
      <c r="BD17" s="420"/>
      <c r="BE17" s="420"/>
      <c r="BF17" s="420"/>
      <c r="BG17" s="420"/>
      <c r="BH17" s="420"/>
      <c r="BI17" s="369"/>
      <c r="BK17" s="420"/>
      <c r="BL17" s="420"/>
      <c r="BM17" s="421"/>
      <c r="BN17" s="421"/>
      <c r="BO17" s="421"/>
      <c r="BP17" s="421"/>
      <c r="BQ17" s="421"/>
      <c r="BR17" s="421"/>
      <c r="BS17" s="421"/>
      <c r="BT17" s="421"/>
      <c r="BU17" s="422"/>
      <c r="BV17" s="422"/>
      <c r="BW17" s="422"/>
      <c r="BX17" s="422"/>
      <c r="BY17" s="422"/>
      <c r="BZ17" s="422"/>
      <c r="CA17" s="422"/>
      <c r="CB17" s="422"/>
      <c r="CC17" s="422"/>
      <c r="CD17" s="422"/>
      <c r="CE17" s="422"/>
      <c r="CF17" s="422"/>
      <c r="CG17" s="422"/>
      <c r="CI17" s="420"/>
      <c r="CJ17" s="420"/>
      <c r="CK17" s="421"/>
      <c r="CL17" s="421"/>
      <c r="CM17" s="421"/>
      <c r="CN17" s="421"/>
      <c r="CO17" s="421"/>
      <c r="CP17" s="421"/>
      <c r="CQ17" s="421"/>
      <c r="CR17" s="421"/>
      <c r="CS17" s="421"/>
      <c r="CT17" s="422"/>
      <c r="CU17" s="422"/>
      <c r="CV17" s="422"/>
      <c r="CW17" s="422"/>
      <c r="CY17" s="420"/>
      <c r="CZ17" s="420"/>
      <c r="DA17" s="421"/>
      <c r="DB17" s="421"/>
      <c r="DC17" s="421"/>
      <c r="DD17" s="148"/>
      <c r="DE17" s="172"/>
    </row>
    <row r="18" spans="1:109" ht="13.5" thickBot="1" x14ac:dyDescent="0.25">
      <c r="A18" s="153"/>
      <c r="B18" s="164"/>
      <c r="C18" s="145"/>
      <c r="D18" s="145"/>
      <c r="E18" s="165"/>
      <c r="F18" s="428"/>
      <c r="G18" s="421"/>
      <c r="H18" s="421"/>
      <c r="I18" s="421"/>
      <c r="J18" s="421"/>
      <c r="K18" s="421"/>
      <c r="L18" s="421"/>
      <c r="M18" s="429"/>
      <c r="N18" s="420"/>
      <c r="O18" s="420"/>
      <c r="P18" s="427"/>
      <c r="Q18" s="153"/>
      <c r="R18" s="153"/>
      <c r="T18" s="425"/>
      <c r="U18" s="426"/>
      <c r="V18" s="415"/>
      <c r="W18" s="416"/>
      <c r="X18" s="416"/>
      <c r="Y18" s="416"/>
      <c r="Z18" s="416"/>
      <c r="AA18" s="416"/>
      <c r="AB18" s="416"/>
      <c r="AC18" s="416"/>
      <c r="AD18" s="423"/>
      <c r="AE18" s="423"/>
      <c r="AF18" s="417"/>
      <c r="AG18" s="418"/>
      <c r="AH18" s="418"/>
      <c r="AI18" s="419"/>
      <c r="AJ18" s="154"/>
      <c r="AK18" s="154"/>
      <c r="AL18" s="154"/>
      <c r="AM18" s="424"/>
      <c r="AN18" s="424"/>
      <c r="AO18" s="154"/>
      <c r="AP18" s="420"/>
      <c r="AQ18" s="420"/>
      <c r="AR18" s="421"/>
      <c r="AS18" s="421"/>
      <c r="AT18" s="421"/>
      <c r="AU18" s="421"/>
      <c r="AV18" s="421"/>
      <c r="AW18" s="421"/>
      <c r="AX18" s="421"/>
      <c r="AY18" s="421"/>
      <c r="AZ18" s="421"/>
      <c r="BA18" s="421"/>
      <c r="BB18" s="421"/>
      <c r="BC18" s="420"/>
      <c r="BD18" s="420"/>
      <c r="BE18" s="420"/>
      <c r="BF18" s="420"/>
      <c r="BG18" s="420"/>
      <c r="BH18" s="420"/>
      <c r="BI18" s="369"/>
      <c r="BK18" s="420"/>
      <c r="BL18" s="420"/>
      <c r="BM18" s="421"/>
      <c r="BN18" s="421"/>
      <c r="BO18" s="421"/>
      <c r="BP18" s="421"/>
      <c r="BQ18" s="421"/>
      <c r="BR18" s="421"/>
      <c r="BS18" s="421"/>
      <c r="BT18" s="421"/>
      <c r="BU18" s="422"/>
      <c r="BV18" s="422"/>
      <c r="BW18" s="422"/>
      <c r="BX18" s="422"/>
      <c r="BY18" s="422"/>
      <c r="BZ18" s="422"/>
      <c r="CA18" s="422"/>
      <c r="CB18" s="422"/>
      <c r="CC18" s="422"/>
      <c r="CD18" s="422"/>
      <c r="CE18" s="422"/>
      <c r="CF18" s="422"/>
      <c r="CG18" s="422"/>
      <c r="CI18" s="420"/>
      <c r="CJ18" s="420"/>
      <c r="CK18" s="421"/>
      <c r="CL18" s="421"/>
      <c r="CM18" s="421"/>
      <c r="CN18" s="421"/>
      <c r="CO18" s="421"/>
      <c r="CP18" s="421"/>
      <c r="CQ18" s="421"/>
      <c r="CR18" s="421"/>
      <c r="CS18" s="421"/>
      <c r="CT18" s="422"/>
      <c r="CU18" s="422"/>
      <c r="CV18" s="422"/>
      <c r="CW18" s="422"/>
      <c r="CY18" s="420"/>
      <c r="CZ18" s="420"/>
      <c r="DA18" s="421"/>
      <c r="DB18" s="421"/>
      <c r="DC18" s="421"/>
      <c r="DD18" s="148"/>
      <c r="DE18" s="172"/>
    </row>
    <row r="19" spans="1:109" ht="13.5" thickBot="1" x14ac:dyDescent="0.25">
      <c r="A19" s="153"/>
      <c r="B19" s="164"/>
      <c r="C19" s="145"/>
      <c r="D19" s="145"/>
      <c r="E19" s="165"/>
      <c r="F19" s="428"/>
      <c r="G19" s="421"/>
      <c r="H19" s="421"/>
      <c r="I19" s="421"/>
      <c r="J19" s="421"/>
      <c r="K19" s="421"/>
      <c r="L19" s="421"/>
      <c r="M19" s="429"/>
      <c r="N19" s="420"/>
      <c r="O19" s="420"/>
      <c r="P19" s="427"/>
      <c r="Q19" s="153"/>
      <c r="R19" s="153"/>
      <c r="T19" s="425"/>
      <c r="U19" s="426"/>
      <c r="V19" s="415"/>
      <c r="W19" s="416"/>
      <c r="X19" s="416"/>
      <c r="Y19" s="416"/>
      <c r="Z19" s="416"/>
      <c r="AA19" s="416"/>
      <c r="AB19" s="416"/>
      <c r="AC19" s="416"/>
      <c r="AD19" s="423"/>
      <c r="AE19" s="423"/>
      <c r="AF19" s="417"/>
      <c r="AG19" s="418"/>
      <c r="AH19" s="418"/>
      <c r="AI19" s="419"/>
      <c r="AJ19" s="154"/>
      <c r="AK19" s="154"/>
      <c r="AL19" s="154"/>
      <c r="AM19" s="424"/>
      <c r="AN19" s="424"/>
      <c r="AO19" s="154"/>
      <c r="AP19" s="420"/>
      <c r="AQ19" s="420"/>
      <c r="AR19" s="421"/>
      <c r="AS19" s="421"/>
      <c r="AT19" s="421"/>
      <c r="AU19" s="421"/>
      <c r="AV19" s="421"/>
      <c r="AW19" s="421"/>
      <c r="AX19" s="421"/>
      <c r="AY19" s="421"/>
      <c r="AZ19" s="421"/>
      <c r="BA19" s="421"/>
      <c r="BB19" s="421"/>
      <c r="BC19" s="420"/>
      <c r="BD19" s="420"/>
      <c r="BE19" s="420"/>
      <c r="BF19" s="420"/>
      <c r="BG19" s="420"/>
      <c r="BH19" s="420"/>
      <c r="BI19" s="369"/>
      <c r="BK19" s="420"/>
      <c r="BL19" s="420"/>
      <c r="BM19" s="421"/>
      <c r="BN19" s="421"/>
      <c r="BO19" s="421"/>
      <c r="BP19" s="421"/>
      <c r="BQ19" s="421"/>
      <c r="BR19" s="421"/>
      <c r="BS19" s="421"/>
      <c r="BT19" s="421"/>
      <c r="BU19" s="422"/>
      <c r="BV19" s="422"/>
      <c r="BW19" s="422"/>
      <c r="BX19" s="422"/>
      <c r="BY19" s="422"/>
      <c r="BZ19" s="422"/>
      <c r="CA19" s="422"/>
      <c r="CB19" s="422"/>
      <c r="CC19" s="422"/>
      <c r="CD19" s="422"/>
      <c r="CE19" s="422"/>
      <c r="CF19" s="422"/>
      <c r="CG19" s="422"/>
      <c r="CI19" s="420"/>
      <c r="CJ19" s="420"/>
      <c r="CK19" s="421"/>
      <c r="CL19" s="421"/>
      <c r="CM19" s="421"/>
      <c r="CN19" s="421"/>
      <c r="CO19" s="421"/>
      <c r="CP19" s="421"/>
      <c r="CQ19" s="421"/>
      <c r="CR19" s="421"/>
      <c r="CS19" s="421"/>
      <c r="CT19" s="422"/>
      <c r="CU19" s="422"/>
      <c r="CV19" s="422"/>
      <c r="CW19" s="422"/>
      <c r="CY19" s="420"/>
      <c r="CZ19" s="420"/>
      <c r="DA19" s="421"/>
      <c r="DB19" s="421"/>
      <c r="DC19" s="421"/>
      <c r="DD19" s="148"/>
      <c r="DE19" s="172"/>
    </row>
    <row r="20" spans="1:109" ht="13.5" thickBot="1" x14ac:dyDescent="0.25">
      <c r="A20" s="153"/>
      <c r="B20" s="164"/>
      <c r="C20" s="145"/>
      <c r="D20" s="145"/>
      <c r="E20" s="165"/>
      <c r="F20" s="428"/>
      <c r="G20" s="421"/>
      <c r="H20" s="421"/>
      <c r="I20" s="421"/>
      <c r="J20" s="421"/>
      <c r="K20" s="421"/>
      <c r="L20" s="421"/>
      <c r="M20" s="429"/>
      <c r="N20" s="420"/>
      <c r="O20" s="420"/>
      <c r="P20" s="427"/>
      <c r="Q20" s="153"/>
      <c r="R20" s="153"/>
      <c r="T20" s="425"/>
      <c r="U20" s="426"/>
      <c r="V20" s="415"/>
      <c r="W20" s="416"/>
      <c r="X20" s="416"/>
      <c r="Y20" s="416"/>
      <c r="Z20" s="416"/>
      <c r="AA20" s="416"/>
      <c r="AB20" s="416"/>
      <c r="AC20" s="416"/>
      <c r="AD20" s="423"/>
      <c r="AE20" s="423"/>
      <c r="AF20" s="417"/>
      <c r="AG20" s="418"/>
      <c r="AH20" s="418"/>
      <c r="AI20" s="419"/>
      <c r="AJ20" s="154"/>
      <c r="AK20" s="154"/>
      <c r="AL20" s="154"/>
      <c r="AM20" s="424"/>
      <c r="AN20" s="424"/>
      <c r="AO20" s="154"/>
      <c r="AP20" s="420"/>
      <c r="AQ20" s="420"/>
      <c r="AR20" s="421"/>
      <c r="AS20" s="421"/>
      <c r="AT20" s="421"/>
      <c r="AU20" s="421"/>
      <c r="AV20" s="421"/>
      <c r="AW20" s="421"/>
      <c r="AX20" s="421"/>
      <c r="AY20" s="421"/>
      <c r="AZ20" s="421"/>
      <c r="BA20" s="421"/>
      <c r="BB20" s="421"/>
      <c r="BC20" s="420"/>
      <c r="BD20" s="420"/>
      <c r="BE20" s="420"/>
      <c r="BF20" s="420"/>
      <c r="BG20" s="420"/>
      <c r="BH20" s="420"/>
      <c r="BI20" s="369"/>
      <c r="BK20" s="420"/>
      <c r="BL20" s="420"/>
      <c r="BM20" s="421"/>
      <c r="BN20" s="421"/>
      <c r="BO20" s="421"/>
      <c r="BP20" s="421"/>
      <c r="BQ20" s="421"/>
      <c r="BR20" s="421"/>
      <c r="BS20" s="421"/>
      <c r="BT20" s="421"/>
      <c r="BU20" s="422"/>
      <c r="BV20" s="422"/>
      <c r="BW20" s="422"/>
      <c r="BX20" s="422"/>
      <c r="BY20" s="422"/>
      <c r="BZ20" s="422"/>
      <c r="CA20" s="422"/>
      <c r="CB20" s="422"/>
      <c r="CC20" s="422"/>
      <c r="CD20" s="422"/>
      <c r="CE20" s="422"/>
      <c r="CF20" s="422"/>
      <c r="CG20" s="422"/>
      <c r="CI20" s="420"/>
      <c r="CJ20" s="420"/>
      <c r="CK20" s="421"/>
      <c r="CL20" s="421"/>
      <c r="CM20" s="421"/>
      <c r="CN20" s="421"/>
      <c r="CO20" s="421"/>
      <c r="CP20" s="421"/>
      <c r="CQ20" s="421"/>
      <c r="CR20" s="421"/>
      <c r="CS20" s="421"/>
      <c r="CT20" s="422"/>
      <c r="CU20" s="422"/>
      <c r="CV20" s="422"/>
      <c r="CW20" s="422"/>
      <c r="CY20" s="420"/>
      <c r="CZ20" s="420"/>
      <c r="DA20" s="421"/>
      <c r="DB20" s="421"/>
      <c r="DC20" s="421"/>
      <c r="DD20" s="148"/>
      <c r="DE20" s="172"/>
    </row>
    <row r="21" spans="1:109" ht="13.5" thickBot="1" x14ac:dyDescent="0.25">
      <c r="A21" s="153"/>
      <c r="B21" s="164"/>
      <c r="C21" s="145"/>
      <c r="D21" s="145"/>
      <c r="E21" s="165"/>
      <c r="F21" s="428"/>
      <c r="G21" s="421"/>
      <c r="H21" s="421"/>
      <c r="I21" s="421"/>
      <c r="J21" s="421"/>
      <c r="K21" s="421"/>
      <c r="L21" s="421"/>
      <c r="M21" s="429"/>
      <c r="N21" s="420"/>
      <c r="O21" s="420"/>
      <c r="P21" s="427"/>
      <c r="Q21" s="153"/>
      <c r="R21" s="153"/>
      <c r="T21" s="425"/>
      <c r="U21" s="426"/>
      <c r="V21" s="415"/>
      <c r="W21" s="416"/>
      <c r="X21" s="416"/>
      <c r="Y21" s="416"/>
      <c r="Z21" s="416"/>
      <c r="AA21" s="416"/>
      <c r="AB21" s="416"/>
      <c r="AC21" s="416"/>
      <c r="AD21" s="423"/>
      <c r="AE21" s="423"/>
      <c r="AF21" s="417"/>
      <c r="AG21" s="418"/>
      <c r="AH21" s="418"/>
      <c r="AI21" s="419"/>
      <c r="AJ21" s="154"/>
      <c r="AK21" s="154"/>
      <c r="AL21" s="154"/>
      <c r="AM21" s="424"/>
      <c r="AN21" s="424"/>
      <c r="AO21" s="154"/>
      <c r="AP21" s="420"/>
      <c r="AQ21" s="420"/>
      <c r="AR21" s="421"/>
      <c r="AS21" s="421"/>
      <c r="AT21" s="421"/>
      <c r="AU21" s="421"/>
      <c r="AV21" s="421"/>
      <c r="AW21" s="421"/>
      <c r="AX21" s="421"/>
      <c r="AY21" s="421"/>
      <c r="AZ21" s="421"/>
      <c r="BA21" s="421"/>
      <c r="BB21" s="421"/>
      <c r="BC21" s="420"/>
      <c r="BD21" s="420"/>
      <c r="BE21" s="420"/>
      <c r="BF21" s="420"/>
      <c r="BG21" s="420"/>
      <c r="BH21" s="420"/>
      <c r="BI21" s="369"/>
      <c r="BK21" s="420"/>
      <c r="BL21" s="420"/>
      <c r="BM21" s="421"/>
      <c r="BN21" s="421"/>
      <c r="BO21" s="421"/>
      <c r="BP21" s="421"/>
      <c r="BQ21" s="421"/>
      <c r="BR21" s="421"/>
      <c r="BS21" s="421"/>
      <c r="BT21" s="421"/>
      <c r="BU21" s="422"/>
      <c r="BV21" s="422"/>
      <c r="BW21" s="422"/>
      <c r="BX21" s="422"/>
      <c r="BY21" s="422"/>
      <c r="BZ21" s="422"/>
      <c r="CA21" s="422"/>
      <c r="CB21" s="422"/>
      <c r="CC21" s="422"/>
      <c r="CD21" s="422"/>
      <c r="CE21" s="422"/>
      <c r="CF21" s="422"/>
      <c r="CG21" s="422"/>
      <c r="CI21" s="420"/>
      <c r="CJ21" s="420"/>
      <c r="CK21" s="421"/>
      <c r="CL21" s="421"/>
      <c r="CM21" s="421"/>
      <c r="CN21" s="421"/>
      <c r="CO21" s="421"/>
      <c r="CP21" s="421"/>
      <c r="CQ21" s="421"/>
      <c r="CR21" s="421"/>
      <c r="CS21" s="421"/>
      <c r="CT21" s="422"/>
      <c r="CU21" s="422"/>
      <c r="CV21" s="422"/>
      <c r="CW21" s="422"/>
      <c r="CY21" s="420"/>
      <c r="CZ21" s="420"/>
      <c r="DA21" s="421"/>
      <c r="DB21" s="421"/>
      <c r="DC21" s="421"/>
      <c r="DD21" s="148"/>
      <c r="DE21" s="172"/>
    </row>
    <row r="22" spans="1:109" ht="13.5" thickBot="1" x14ac:dyDescent="0.25">
      <c r="A22" s="153"/>
      <c r="B22" s="164"/>
      <c r="C22" s="145"/>
      <c r="D22" s="145"/>
      <c r="E22" s="165"/>
      <c r="F22" s="428"/>
      <c r="G22" s="421"/>
      <c r="H22" s="421"/>
      <c r="I22" s="421"/>
      <c r="J22" s="421"/>
      <c r="K22" s="421"/>
      <c r="L22" s="421"/>
      <c r="M22" s="429"/>
      <c r="N22" s="420"/>
      <c r="O22" s="420"/>
      <c r="P22" s="427"/>
      <c r="Q22" s="153"/>
      <c r="R22" s="153"/>
      <c r="T22" s="425"/>
      <c r="U22" s="426"/>
      <c r="V22" s="415"/>
      <c r="W22" s="416"/>
      <c r="X22" s="416"/>
      <c r="Y22" s="416"/>
      <c r="Z22" s="416"/>
      <c r="AA22" s="416"/>
      <c r="AB22" s="416"/>
      <c r="AC22" s="416"/>
      <c r="AD22" s="423"/>
      <c r="AE22" s="423"/>
      <c r="AF22" s="417"/>
      <c r="AG22" s="418"/>
      <c r="AH22" s="418"/>
      <c r="AI22" s="419"/>
      <c r="AJ22" s="154"/>
      <c r="AK22" s="154"/>
      <c r="AL22" s="154"/>
      <c r="AM22" s="424"/>
      <c r="AN22" s="424"/>
      <c r="AO22" s="154"/>
      <c r="AP22" s="420"/>
      <c r="AQ22" s="420"/>
      <c r="AR22" s="421"/>
      <c r="AS22" s="421"/>
      <c r="AT22" s="421"/>
      <c r="AU22" s="421"/>
      <c r="AV22" s="421"/>
      <c r="AW22" s="421"/>
      <c r="AX22" s="421"/>
      <c r="AY22" s="421"/>
      <c r="AZ22" s="421"/>
      <c r="BA22" s="421"/>
      <c r="BB22" s="421"/>
      <c r="BC22" s="420"/>
      <c r="BD22" s="420"/>
      <c r="BE22" s="420"/>
      <c r="BF22" s="420"/>
      <c r="BG22" s="420"/>
      <c r="BH22" s="420"/>
      <c r="BI22" s="369"/>
      <c r="BK22" s="420"/>
      <c r="BL22" s="420"/>
      <c r="BM22" s="421"/>
      <c r="BN22" s="421"/>
      <c r="BO22" s="421"/>
      <c r="BP22" s="421"/>
      <c r="BQ22" s="421"/>
      <c r="BR22" s="421"/>
      <c r="BS22" s="421"/>
      <c r="BT22" s="421"/>
      <c r="BU22" s="422"/>
      <c r="BV22" s="422"/>
      <c r="BW22" s="422"/>
      <c r="BX22" s="422"/>
      <c r="BY22" s="422"/>
      <c r="BZ22" s="422"/>
      <c r="CA22" s="422"/>
      <c r="CB22" s="422"/>
      <c r="CC22" s="422"/>
      <c r="CD22" s="422"/>
      <c r="CE22" s="422"/>
      <c r="CF22" s="422"/>
      <c r="CG22" s="422"/>
      <c r="CI22" s="420"/>
      <c r="CJ22" s="420"/>
      <c r="CK22" s="421"/>
      <c r="CL22" s="421"/>
      <c r="CM22" s="421"/>
      <c r="CN22" s="421"/>
      <c r="CO22" s="421"/>
      <c r="CP22" s="421"/>
      <c r="CQ22" s="421"/>
      <c r="CR22" s="421"/>
      <c r="CS22" s="421"/>
      <c r="CT22" s="422"/>
      <c r="CU22" s="422"/>
      <c r="CV22" s="422"/>
      <c r="CW22" s="422"/>
      <c r="CY22" s="420"/>
      <c r="CZ22" s="420"/>
      <c r="DA22" s="421"/>
      <c r="DB22" s="421"/>
      <c r="DC22" s="421"/>
      <c r="DD22" s="148"/>
      <c r="DE22" s="172"/>
    </row>
    <row r="23" spans="1:109" ht="13.5" thickBot="1" x14ac:dyDescent="0.25">
      <c r="A23" s="153"/>
      <c r="B23" s="164"/>
      <c r="C23" s="145"/>
      <c r="D23" s="145"/>
      <c r="E23" s="165"/>
      <c r="F23" s="428"/>
      <c r="G23" s="421"/>
      <c r="H23" s="421"/>
      <c r="I23" s="421"/>
      <c r="J23" s="421"/>
      <c r="K23" s="421"/>
      <c r="L23" s="421"/>
      <c r="M23" s="429"/>
      <c r="N23" s="420"/>
      <c r="O23" s="420"/>
      <c r="P23" s="427"/>
      <c r="Q23" s="153"/>
      <c r="R23" s="153"/>
      <c r="T23" s="425"/>
      <c r="U23" s="426"/>
      <c r="V23" s="415"/>
      <c r="W23" s="416"/>
      <c r="X23" s="416"/>
      <c r="Y23" s="416"/>
      <c r="Z23" s="416"/>
      <c r="AA23" s="416"/>
      <c r="AB23" s="416"/>
      <c r="AC23" s="416"/>
      <c r="AD23" s="423"/>
      <c r="AE23" s="423"/>
      <c r="AF23" s="417"/>
      <c r="AG23" s="418"/>
      <c r="AH23" s="418"/>
      <c r="AI23" s="419"/>
      <c r="AJ23" s="154"/>
      <c r="AK23" s="154"/>
      <c r="AL23" s="154"/>
      <c r="AM23" s="424"/>
      <c r="AN23" s="424"/>
      <c r="AO23" s="154"/>
      <c r="AP23" s="420"/>
      <c r="AQ23" s="420"/>
      <c r="AR23" s="421"/>
      <c r="AS23" s="421"/>
      <c r="AT23" s="421"/>
      <c r="AU23" s="421"/>
      <c r="AV23" s="421"/>
      <c r="AW23" s="421"/>
      <c r="AX23" s="421"/>
      <c r="AY23" s="421"/>
      <c r="AZ23" s="421"/>
      <c r="BA23" s="421"/>
      <c r="BB23" s="421"/>
      <c r="BC23" s="420"/>
      <c r="BD23" s="420"/>
      <c r="BE23" s="420"/>
      <c r="BF23" s="420"/>
      <c r="BG23" s="420"/>
      <c r="BH23" s="420"/>
      <c r="BI23" s="369"/>
      <c r="BK23" s="420"/>
      <c r="BL23" s="420"/>
      <c r="BM23" s="421"/>
      <c r="BN23" s="421"/>
      <c r="BO23" s="421"/>
      <c r="BP23" s="421"/>
      <c r="BQ23" s="421"/>
      <c r="BR23" s="421"/>
      <c r="BS23" s="421"/>
      <c r="BT23" s="421"/>
      <c r="BU23" s="422"/>
      <c r="BV23" s="422"/>
      <c r="BW23" s="422"/>
      <c r="BX23" s="422"/>
      <c r="BY23" s="422"/>
      <c r="BZ23" s="422"/>
      <c r="CA23" s="422"/>
      <c r="CB23" s="422"/>
      <c r="CC23" s="422"/>
      <c r="CD23" s="422"/>
      <c r="CE23" s="422"/>
      <c r="CF23" s="422"/>
      <c r="CG23" s="422"/>
      <c r="CI23" s="420"/>
      <c r="CJ23" s="420"/>
      <c r="CK23" s="421"/>
      <c r="CL23" s="421"/>
      <c r="CM23" s="421"/>
      <c r="CN23" s="421"/>
      <c r="CO23" s="421"/>
      <c r="CP23" s="421"/>
      <c r="CQ23" s="421"/>
      <c r="CR23" s="421"/>
      <c r="CS23" s="421"/>
      <c r="CT23" s="422"/>
      <c r="CU23" s="422"/>
      <c r="CV23" s="422"/>
      <c r="CW23" s="422"/>
      <c r="CY23" s="420"/>
      <c r="CZ23" s="420"/>
      <c r="DA23" s="421"/>
      <c r="DB23" s="421"/>
      <c r="DC23" s="421"/>
      <c r="DD23" s="148"/>
      <c r="DE23" s="172"/>
    </row>
    <row r="24" spans="1:109" ht="13.5" thickBot="1" x14ac:dyDescent="0.25">
      <c r="A24" s="153"/>
      <c r="B24" s="164"/>
      <c r="C24" s="145"/>
      <c r="D24" s="145"/>
      <c r="E24" s="165"/>
      <c r="F24" s="428"/>
      <c r="G24" s="421"/>
      <c r="H24" s="421"/>
      <c r="I24" s="421"/>
      <c r="J24" s="421"/>
      <c r="K24" s="421"/>
      <c r="L24" s="421"/>
      <c r="M24" s="429"/>
      <c r="N24" s="420"/>
      <c r="O24" s="420"/>
      <c r="P24" s="427"/>
      <c r="Q24" s="153"/>
      <c r="R24" s="153"/>
      <c r="T24" s="425"/>
      <c r="U24" s="426"/>
      <c r="V24" s="415"/>
      <c r="W24" s="416"/>
      <c r="X24" s="416"/>
      <c r="Y24" s="416"/>
      <c r="Z24" s="416"/>
      <c r="AA24" s="416"/>
      <c r="AB24" s="416"/>
      <c r="AC24" s="416"/>
      <c r="AD24" s="423"/>
      <c r="AE24" s="423"/>
      <c r="AF24" s="417"/>
      <c r="AG24" s="418"/>
      <c r="AH24" s="418"/>
      <c r="AI24" s="419"/>
      <c r="AJ24" s="154"/>
      <c r="AK24" s="154"/>
      <c r="AL24" s="154"/>
      <c r="AM24" s="424"/>
      <c r="AN24" s="424"/>
      <c r="AO24" s="154"/>
      <c r="AP24" s="420"/>
      <c r="AQ24" s="420"/>
      <c r="AR24" s="421"/>
      <c r="AS24" s="421"/>
      <c r="AT24" s="421"/>
      <c r="AU24" s="421"/>
      <c r="AV24" s="421"/>
      <c r="AW24" s="421"/>
      <c r="AX24" s="421"/>
      <c r="AY24" s="421"/>
      <c r="AZ24" s="421"/>
      <c r="BA24" s="421"/>
      <c r="BB24" s="421"/>
      <c r="BC24" s="420"/>
      <c r="BD24" s="420"/>
      <c r="BE24" s="420"/>
      <c r="BF24" s="420"/>
      <c r="BG24" s="420"/>
      <c r="BH24" s="420"/>
      <c r="BI24" s="369"/>
      <c r="BK24" s="420"/>
      <c r="BL24" s="420"/>
      <c r="BM24" s="421"/>
      <c r="BN24" s="421"/>
      <c r="BO24" s="421"/>
      <c r="BP24" s="421"/>
      <c r="BQ24" s="421"/>
      <c r="BR24" s="421"/>
      <c r="BS24" s="421"/>
      <c r="BT24" s="421"/>
      <c r="BU24" s="422"/>
      <c r="BV24" s="422"/>
      <c r="BW24" s="422"/>
      <c r="BX24" s="422"/>
      <c r="BY24" s="422"/>
      <c r="BZ24" s="422"/>
      <c r="CA24" s="422"/>
      <c r="CB24" s="422"/>
      <c r="CC24" s="422"/>
      <c r="CD24" s="422"/>
      <c r="CE24" s="422"/>
      <c r="CF24" s="422"/>
      <c r="CG24" s="422"/>
      <c r="CI24" s="420"/>
      <c r="CJ24" s="420"/>
      <c r="CK24" s="421"/>
      <c r="CL24" s="421"/>
      <c r="CM24" s="421"/>
      <c r="CN24" s="421"/>
      <c r="CO24" s="421"/>
      <c r="CP24" s="421"/>
      <c r="CQ24" s="421"/>
      <c r="CR24" s="421"/>
      <c r="CS24" s="421"/>
      <c r="CT24" s="422"/>
      <c r="CU24" s="422"/>
      <c r="CV24" s="422"/>
      <c r="CW24" s="422"/>
      <c r="CY24" s="420"/>
      <c r="CZ24" s="420"/>
      <c r="DA24" s="421"/>
      <c r="DB24" s="421"/>
      <c r="DC24" s="421"/>
      <c r="DD24" s="148"/>
      <c r="DE24" s="172"/>
    </row>
    <row r="25" spans="1:109" ht="13.5" thickBot="1" x14ac:dyDescent="0.25">
      <c r="A25" s="153"/>
      <c r="B25" s="164"/>
      <c r="C25" s="145"/>
      <c r="D25" s="145"/>
      <c r="E25" s="165"/>
      <c r="F25" s="428"/>
      <c r="G25" s="421"/>
      <c r="H25" s="421"/>
      <c r="I25" s="421"/>
      <c r="J25" s="421"/>
      <c r="K25" s="421"/>
      <c r="L25" s="421"/>
      <c r="M25" s="429"/>
      <c r="N25" s="420"/>
      <c r="O25" s="420"/>
      <c r="P25" s="427"/>
      <c r="Q25" s="153"/>
      <c r="R25" s="153"/>
      <c r="T25" s="425"/>
      <c r="U25" s="426"/>
      <c r="V25" s="415"/>
      <c r="W25" s="416"/>
      <c r="X25" s="416"/>
      <c r="Y25" s="416"/>
      <c r="Z25" s="416"/>
      <c r="AA25" s="416"/>
      <c r="AB25" s="416"/>
      <c r="AC25" s="416"/>
      <c r="AD25" s="423"/>
      <c r="AE25" s="423"/>
      <c r="AF25" s="417"/>
      <c r="AG25" s="418"/>
      <c r="AH25" s="418"/>
      <c r="AI25" s="419"/>
      <c r="AJ25" s="154"/>
      <c r="AK25" s="154"/>
      <c r="AL25" s="154"/>
      <c r="AM25" s="424"/>
      <c r="AN25" s="424"/>
      <c r="AO25" s="154"/>
      <c r="AP25" s="420"/>
      <c r="AQ25" s="420"/>
      <c r="AR25" s="421"/>
      <c r="AS25" s="421"/>
      <c r="AT25" s="421"/>
      <c r="AU25" s="421"/>
      <c r="AV25" s="421"/>
      <c r="AW25" s="421"/>
      <c r="AX25" s="421"/>
      <c r="AY25" s="421"/>
      <c r="AZ25" s="421"/>
      <c r="BA25" s="421"/>
      <c r="BB25" s="421"/>
      <c r="BC25" s="420"/>
      <c r="BD25" s="420"/>
      <c r="BE25" s="420"/>
      <c r="BF25" s="420"/>
      <c r="BG25" s="420"/>
      <c r="BH25" s="420"/>
      <c r="BI25" s="369"/>
      <c r="BK25" s="420"/>
      <c r="BL25" s="420"/>
      <c r="BM25" s="421"/>
      <c r="BN25" s="421"/>
      <c r="BO25" s="421"/>
      <c r="BP25" s="421"/>
      <c r="BQ25" s="421"/>
      <c r="BR25" s="421"/>
      <c r="BS25" s="421"/>
      <c r="BT25" s="421"/>
      <c r="BU25" s="422"/>
      <c r="BV25" s="422"/>
      <c r="BW25" s="422"/>
      <c r="BX25" s="422"/>
      <c r="BY25" s="422"/>
      <c r="BZ25" s="422"/>
      <c r="CA25" s="422"/>
      <c r="CB25" s="422"/>
      <c r="CC25" s="422"/>
      <c r="CD25" s="422"/>
      <c r="CE25" s="422"/>
      <c r="CF25" s="422"/>
      <c r="CG25" s="422"/>
      <c r="CI25" s="420"/>
      <c r="CJ25" s="420"/>
      <c r="CK25" s="421"/>
      <c r="CL25" s="421"/>
      <c r="CM25" s="421"/>
      <c r="CN25" s="421"/>
      <c r="CO25" s="421"/>
      <c r="CP25" s="421"/>
      <c r="CQ25" s="421"/>
      <c r="CR25" s="421"/>
      <c r="CS25" s="421"/>
      <c r="CT25" s="422"/>
      <c r="CU25" s="422"/>
      <c r="CV25" s="422"/>
      <c r="CW25" s="422"/>
      <c r="CY25" s="420"/>
      <c r="CZ25" s="420"/>
      <c r="DA25" s="421"/>
      <c r="DB25" s="421"/>
      <c r="DC25" s="421"/>
      <c r="DD25" s="148"/>
      <c r="DE25" s="172"/>
    </row>
    <row r="26" spans="1:109" ht="13.5" thickBot="1" x14ac:dyDescent="0.25">
      <c r="A26" s="153"/>
      <c r="B26" s="164"/>
      <c r="C26" s="145"/>
      <c r="D26" s="145"/>
      <c r="E26" s="165"/>
      <c r="F26" s="428"/>
      <c r="G26" s="421"/>
      <c r="H26" s="421"/>
      <c r="I26" s="421"/>
      <c r="J26" s="421"/>
      <c r="K26" s="421"/>
      <c r="L26" s="421"/>
      <c r="M26" s="429"/>
      <c r="N26" s="420"/>
      <c r="O26" s="420"/>
      <c r="P26" s="427"/>
      <c r="Q26" s="153"/>
      <c r="R26" s="153"/>
      <c r="T26" s="425"/>
      <c r="U26" s="426"/>
      <c r="V26" s="415"/>
      <c r="W26" s="416"/>
      <c r="X26" s="416"/>
      <c r="Y26" s="416"/>
      <c r="Z26" s="416"/>
      <c r="AA26" s="416"/>
      <c r="AB26" s="416"/>
      <c r="AC26" s="416"/>
      <c r="AD26" s="423"/>
      <c r="AE26" s="423"/>
      <c r="AF26" s="417"/>
      <c r="AG26" s="418"/>
      <c r="AH26" s="418"/>
      <c r="AI26" s="419"/>
      <c r="AJ26" s="154"/>
      <c r="AK26" s="154"/>
      <c r="AL26" s="154"/>
      <c r="AM26" s="424"/>
      <c r="AN26" s="424"/>
      <c r="AO26" s="154"/>
      <c r="AP26" s="420"/>
      <c r="AQ26" s="420"/>
      <c r="AR26" s="421"/>
      <c r="AS26" s="421"/>
      <c r="AT26" s="421"/>
      <c r="AU26" s="421"/>
      <c r="AV26" s="421"/>
      <c r="AW26" s="421"/>
      <c r="AX26" s="421"/>
      <c r="AY26" s="421"/>
      <c r="AZ26" s="421"/>
      <c r="BA26" s="421"/>
      <c r="BB26" s="421"/>
      <c r="BC26" s="420"/>
      <c r="BD26" s="420"/>
      <c r="BE26" s="420"/>
      <c r="BF26" s="420"/>
      <c r="BG26" s="420"/>
      <c r="BH26" s="420"/>
      <c r="BI26" s="369"/>
      <c r="BK26" s="420"/>
      <c r="BL26" s="420"/>
      <c r="BM26" s="421"/>
      <c r="BN26" s="421"/>
      <c r="BO26" s="421"/>
      <c r="BP26" s="421"/>
      <c r="BQ26" s="421"/>
      <c r="BR26" s="421"/>
      <c r="BS26" s="421"/>
      <c r="BT26" s="421"/>
      <c r="BU26" s="422"/>
      <c r="BV26" s="422"/>
      <c r="BW26" s="422"/>
      <c r="BX26" s="422"/>
      <c r="BY26" s="422"/>
      <c r="BZ26" s="422"/>
      <c r="CA26" s="422"/>
      <c r="CB26" s="422"/>
      <c r="CC26" s="422"/>
      <c r="CD26" s="422"/>
      <c r="CE26" s="422"/>
      <c r="CF26" s="422"/>
      <c r="CG26" s="422"/>
      <c r="CI26" s="420"/>
      <c r="CJ26" s="420"/>
      <c r="CK26" s="421"/>
      <c r="CL26" s="421"/>
      <c r="CM26" s="421"/>
      <c r="CN26" s="421"/>
      <c r="CO26" s="421"/>
      <c r="CP26" s="421"/>
      <c r="CQ26" s="421"/>
      <c r="CR26" s="421"/>
      <c r="CS26" s="421"/>
      <c r="CT26" s="422"/>
      <c r="CU26" s="422"/>
      <c r="CV26" s="422"/>
      <c r="CW26" s="422"/>
      <c r="CY26" s="420"/>
      <c r="CZ26" s="420"/>
      <c r="DA26" s="421"/>
      <c r="DB26" s="421"/>
      <c r="DC26" s="421"/>
      <c r="DD26" s="148"/>
      <c r="DE26" s="172"/>
    </row>
    <row r="27" spans="1:109" ht="13.5" thickBot="1" x14ac:dyDescent="0.25">
      <c r="A27" s="153"/>
      <c r="B27" s="164"/>
      <c r="C27" s="145"/>
      <c r="D27" s="145"/>
      <c r="E27" s="165"/>
      <c r="F27" s="428"/>
      <c r="G27" s="421"/>
      <c r="H27" s="421"/>
      <c r="I27" s="421"/>
      <c r="J27" s="421"/>
      <c r="K27" s="421"/>
      <c r="L27" s="421"/>
      <c r="M27" s="429"/>
      <c r="N27" s="420"/>
      <c r="O27" s="420"/>
      <c r="P27" s="427"/>
      <c r="Q27" s="153"/>
      <c r="R27" s="153"/>
      <c r="T27" s="425"/>
      <c r="U27" s="426"/>
      <c r="V27" s="415"/>
      <c r="W27" s="416"/>
      <c r="X27" s="416"/>
      <c r="Y27" s="416"/>
      <c r="Z27" s="416"/>
      <c r="AA27" s="416"/>
      <c r="AB27" s="416"/>
      <c r="AC27" s="416"/>
      <c r="AD27" s="423"/>
      <c r="AE27" s="423"/>
      <c r="AF27" s="417"/>
      <c r="AG27" s="418"/>
      <c r="AH27" s="418"/>
      <c r="AI27" s="419"/>
      <c r="AJ27" s="154"/>
      <c r="AK27" s="154"/>
      <c r="AL27" s="154"/>
      <c r="AM27" s="424"/>
      <c r="AN27" s="424"/>
      <c r="AO27" s="154"/>
      <c r="AP27" s="420"/>
      <c r="AQ27" s="420"/>
      <c r="AR27" s="421"/>
      <c r="AS27" s="421"/>
      <c r="AT27" s="421"/>
      <c r="AU27" s="421"/>
      <c r="AV27" s="421"/>
      <c r="AW27" s="421"/>
      <c r="AX27" s="421"/>
      <c r="AY27" s="421"/>
      <c r="AZ27" s="421"/>
      <c r="BA27" s="421"/>
      <c r="BB27" s="421"/>
      <c r="BC27" s="420"/>
      <c r="BD27" s="420"/>
      <c r="BE27" s="420"/>
      <c r="BF27" s="420"/>
      <c r="BG27" s="420"/>
      <c r="BH27" s="420"/>
      <c r="BI27" s="369"/>
      <c r="BK27" s="420"/>
      <c r="BL27" s="420"/>
      <c r="BM27" s="421"/>
      <c r="BN27" s="421"/>
      <c r="BO27" s="421"/>
      <c r="BP27" s="421"/>
      <c r="BQ27" s="421"/>
      <c r="BR27" s="421"/>
      <c r="BS27" s="421"/>
      <c r="BT27" s="421"/>
      <c r="BU27" s="422"/>
      <c r="BV27" s="422"/>
      <c r="BW27" s="422"/>
      <c r="BX27" s="422"/>
      <c r="BY27" s="422"/>
      <c r="BZ27" s="422"/>
      <c r="CA27" s="422"/>
      <c r="CB27" s="422"/>
      <c r="CC27" s="422"/>
      <c r="CD27" s="422"/>
      <c r="CE27" s="422"/>
      <c r="CF27" s="422"/>
      <c r="CG27" s="422"/>
      <c r="CI27" s="420"/>
      <c r="CJ27" s="420"/>
      <c r="CK27" s="421"/>
      <c r="CL27" s="421"/>
      <c r="CM27" s="421"/>
      <c r="CN27" s="421"/>
      <c r="CO27" s="421"/>
      <c r="CP27" s="421"/>
      <c r="CQ27" s="421"/>
      <c r="CR27" s="421"/>
      <c r="CS27" s="421"/>
      <c r="CT27" s="422"/>
      <c r="CU27" s="422"/>
      <c r="CV27" s="422"/>
      <c r="CW27" s="422"/>
      <c r="CY27" s="420"/>
      <c r="CZ27" s="420"/>
      <c r="DA27" s="421"/>
      <c r="DB27" s="421"/>
      <c r="DC27" s="421"/>
      <c r="DD27" s="148"/>
      <c r="DE27" s="172"/>
    </row>
    <row r="28" spans="1:109" ht="13.5" thickBot="1" x14ac:dyDescent="0.25">
      <c r="A28" s="153"/>
      <c r="B28" s="164"/>
      <c r="C28" s="145"/>
      <c r="D28" s="145"/>
      <c r="E28" s="165"/>
      <c r="F28" s="428"/>
      <c r="G28" s="421"/>
      <c r="H28" s="421"/>
      <c r="I28" s="421"/>
      <c r="J28" s="421"/>
      <c r="K28" s="421"/>
      <c r="L28" s="421"/>
      <c r="M28" s="429"/>
      <c r="N28" s="420"/>
      <c r="O28" s="420"/>
      <c r="P28" s="427"/>
      <c r="Q28" s="153"/>
      <c r="R28" s="153"/>
      <c r="T28" s="425"/>
      <c r="U28" s="426"/>
      <c r="V28" s="415"/>
      <c r="W28" s="416"/>
      <c r="X28" s="416"/>
      <c r="Y28" s="416"/>
      <c r="Z28" s="416"/>
      <c r="AA28" s="416"/>
      <c r="AB28" s="416"/>
      <c r="AC28" s="416"/>
      <c r="AD28" s="423"/>
      <c r="AE28" s="423"/>
      <c r="AF28" s="417"/>
      <c r="AG28" s="418"/>
      <c r="AH28" s="418"/>
      <c r="AI28" s="419"/>
      <c r="AJ28" s="154"/>
      <c r="AK28" s="154"/>
      <c r="AL28" s="154"/>
      <c r="AM28" s="424"/>
      <c r="AN28" s="424"/>
      <c r="AO28" s="154"/>
      <c r="AP28" s="420"/>
      <c r="AQ28" s="420"/>
      <c r="AR28" s="421"/>
      <c r="AS28" s="421"/>
      <c r="AT28" s="421"/>
      <c r="AU28" s="421"/>
      <c r="AV28" s="421"/>
      <c r="AW28" s="421"/>
      <c r="AX28" s="421"/>
      <c r="AY28" s="421"/>
      <c r="AZ28" s="421"/>
      <c r="BA28" s="421"/>
      <c r="BB28" s="421"/>
      <c r="BC28" s="420"/>
      <c r="BD28" s="420"/>
      <c r="BE28" s="420"/>
      <c r="BF28" s="420"/>
      <c r="BG28" s="420"/>
      <c r="BH28" s="420"/>
      <c r="BI28" s="369"/>
      <c r="BK28" s="420"/>
      <c r="BL28" s="420"/>
      <c r="BM28" s="421"/>
      <c r="BN28" s="421"/>
      <c r="BO28" s="421"/>
      <c r="BP28" s="421"/>
      <c r="BQ28" s="421"/>
      <c r="BR28" s="421"/>
      <c r="BS28" s="421"/>
      <c r="BT28" s="421"/>
      <c r="BU28" s="422"/>
      <c r="BV28" s="422"/>
      <c r="BW28" s="422"/>
      <c r="BX28" s="422"/>
      <c r="BY28" s="422"/>
      <c r="BZ28" s="422"/>
      <c r="CA28" s="422"/>
      <c r="CB28" s="422"/>
      <c r="CC28" s="422"/>
      <c r="CD28" s="422"/>
      <c r="CE28" s="422"/>
      <c r="CF28" s="422"/>
      <c r="CG28" s="422"/>
      <c r="CI28" s="420"/>
      <c r="CJ28" s="420"/>
      <c r="CK28" s="421"/>
      <c r="CL28" s="421"/>
      <c r="CM28" s="421"/>
      <c r="CN28" s="421"/>
      <c r="CO28" s="421"/>
      <c r="CP28" s="421"/>
      <c r="CQ28" s="421"/>
      <c r="CR28" s="421"/>
      <c r="CS28" s="421"/>
      <c r="CT28" s="422"/>
      <c r="CU28" s="422"/>
      <c r="CV28" s="422"/>
      <c r="CW28" s="422"/>
      <c r="CY28" s="420"/>
      <c r="CZ28" s="420"/>
      <c r="DA28" s="421"/>
      <c r="DB28" s="421"/>
      <c r="DC28" s="421"/>
      <c r="DD28" s="148"/>
      <c r="DE28" s="172"/>
    </row>
    <row r="29" spans="1:109" ht="13.5" thickBot="1" x14ac:dyDescent="0.25">
      <c r="A29" s="153"/>
      <c r="B29" s="164"/>
      <c r="C29" s="145"/>
      <c r="D29" s="145"/>
      <c r="E29" s="165"/>
      <c r="F29" s="428"/>
      <c r="G29" s="421"/>
      <c r="H29" s="421"/>
      <c r="I29" s="421"/>
      <c r="J29" s="421"/>
      <c r="K29" s="421"/>
      <c r="L29" s="421"/>
      <c r="M29" s="429"/>
      <c r="N29" s="420"/>
      <c r="O29" s="420"/>
      <c r="P29" s="427"/>
      <c r="Q29" s="153"/>
      <c r="R29" s="153"/>
      <c r="T29" s="425"/>
      <c r="U29" s="426"/>
      <c r="V29" s="415"/>
      <c r="W29" s="416"/>
      <c r="X29" s="416"/>
      <c r="Y29" s="416"/>
      <c r="Z29" s="416"/>
      <c r="AA29" s="416"/>
      <c r="AB29" s="416"/>
      <c r="AC29" s="416"/>
      <c r="AD29" s="423"/>
      <c r="AE29" s="423"/>
      <c r="AF29" s="417"/>
      <c r="AG29" s="418"/>
      <c r="AH29" s="418"/>
      <c r="AI29" s="419"/>
      <c r="AJ29" s="154"/>
      <c r="AK29" s="154"/>
      <c r="AL29" s="154"/>
      <c r="AM29" s="424"/>
      <c r="AN29" s="424"/>
      <c r="AO29" s="154"/>
      <c r="AP29" s="420"/>
      <c r="AQ29" s="420"/>
      <c r="AR29" s="421"/>
      <c r="AS29" s="421"/>
      <c r="AT29" s="421"/>
      <c r="AU29" s="421"/>
      <c r="AV29" s="421"/>
      <c r="AW29" s="421"/>
      <c r="AX29" s="421"/>
      <c r="AY29" s="421"/>
      <c r="AZ29" s="421"/>
      <c r="BA29" s="421"/>
      <c r="BB29" s="421"/>
      <c r="BC29" s="420"/>
      <c r="BD29" s="420"/>
      <c r="BE29" s="420"/>
      <c r="BF29" s="420"/>
      <c r="BG29" s="420"/>
      <c r="BH29" s="420"/>
      <c r="BI29" s="369"/>
      <c r="BK29" s="420"/>
      <c r="BL29" s="420"/>
      <c r="BM29" s="421"/>
      <c r="BN29" s="421"/>
      <c r="BO29" s="421"/>
      <c r="BP29" s="421"/>
      <c r="BQ29" s="421"/>
      <c r="BR29" s="421"/>
      <c r="BS29" s="421"/>
      <c r="BT29" s="421"/>
      <c r="BU29" s="422"/>
      <c r="BV29" s="422"/>
      <c r="BW29" s="422"/>
      <c r="BX29" s="422"/>
      <c r="BY29" s="422"/>
      <c r="BZ29" s="422"/>
      <c r="CA29" s="422"/>
      <c r="CB29" s="422"/>
      <c r="CC29" s="422"/>
      <c r="CD29" s="422"/>
      <c r="CE29" s="422"/>
      <c r="CF29" s="422"/>
      <c r="CG29" s="422"/>
      <c r="CI29" s="420"/>
      <c r="CJ29" s="420"/>
      <c r="CK29" s="421"/>
      <c r="CL29" s="421"/>
      <c r="CM29" s="421"/>
      <c r="CN29" s="421"/>
      <c r="CO29" s="421"/>
      <c r="CP29" s="421"/>
      <c r="CQ29" s="421"/>
      <c r="CR29" s="421"/>
      <c r="CS29" s="421"/>
      <c r="CT29" s="422"/>
      <c r="CU29" s="422"/>
      <c r="CV29" s="422"/>
      <c r="CW29" s="422"/>
      <c r="CY29" s="420"/>
      <c r="CZ29" s="420"/>
      <c r="DA29" s="421"/>
      <c r="DB29" s="421"/>
      <c r="DC29" s="421"/>
      <c r="DD29" s="148"/>
      <c r="DE29" s="172"/>
    </row>
    <row r="30" spans="1:109" ht="13.5" thickBot="1" x14ac:dyDescent="0.25">
      <c r="A30" s="153"/>
      <c r="B30" s="164"/>
      <c r="C30" s="145"/>
      <c r="D30" s="145"/>
      <c r="E30" s="165"/>
      <c r="F30" s="428"/>
      <c r="G30" s="421"/>
      <c r="H30" s="421"/>
      <c r="I30" s="421"/>
      <c r="J30" s="421"/>
      <c r="K30" s="421"/>
      <c r="L30" s="421"/>
      <c r="M30" s="429"/>
      <c r="N30" s="420"/>
      <c r="O30" s="420"/>
      <c r="P30" s="427"/>
      <c r="Q30" s="153"/>
      <c r="R30" s="153"/>
      <c r="T30" s="425"/>
      <c r="U30" s="426"/>
      <c r="V30" s="415"/>
      <c r="W30" s="416"/>
      <c r="X30" s="416"/>
      <c r="Y30" s="416"/>
      <c r="Z30" s="416"/>
      <c r="AA30" s="416"/>
      <c r="AB30" s="416"/>
      <c r="AC30" s="416"/>
      <c r="AD30" s="423"/>
      <c r="AE30" s="423"/>
      <c r="AF30" s="417"/>
      <c r="AG30" s="418"/>
      <c r="AH30" s="418"/>
      <c r="AI30" s="419"/>
      <c r="AJ30" s="154"/>
      <c r="AK30" s="154"/>
      <c r="AL30" s="154"/>
      <c r="AM30" s="424"/>
      <c r="AN30" s="424"/>
      <c r="AO30" s="154"/>
      <c r="AP30" s="420"/>
      <c r="AQ30" s="420"/>
      <c r="AR30" s="421"/>
      <c r="AS30" s="421"/>
      <c r="AT30" s="421"/>
      <c r="AU30" s="421"/>
      <c r="AV30" s="421"/>
      <c r="AW30" s="421"/>
      <c r="AX30" s="421"/>
      <c r="AY30" s="421"/>
      <c r="AZ30" s="421"/>
      <c r="BA30" s="421"/>
      <c r="BB30" s="421"/>
      <c r="BC30" s="420"/>
      <c r="BD30" s="420"/>
      <c r="BE30" s="420"/>
      <c r="BF30" s="420"/>
      <c r="BG30" s="420"/>
      <c r="BH30" s="420"/>
      <c r="BI30" s="369"/>
      <c r="BK30" s="420"/>
      <c r="BL30" s="420"/>
      <c r="BM30" s="421"/>
      <c r="BN30" s="421"/>
      <c r="BO30" s="421"/>
      <c r="BP30" s="421"/>
      <c r="BQ30" s="421"/>
      <c r="BR30" s="421"/>
      <c r="BS30" s="421"/>
      <c r="BT30" s="421"/>
      <c r="BU30" s="422"/>
      <c r="BV30" s="422"/>
      <c r="BW30" s="422"/>
      <c r="BX30" s="422"/>
      <c r="BY30" s="422"/>
      <c r="BZ30" s="422"/>
      <c r="CA30" s="422"/>
      <c r="CB30" s="422"/>
      <c r="CC30" s="422"/>
      <c r="CD30" s="422"/>
      <c r="CE30" s="422"/>
      <c r="CF30" s="422"/>
      <c r="CG30" s="422"/>
      <c r="CI30" s="420"/>
      <c r="CJ30" s="420"/>
      <c r="CK30" s="421"/>
      <c r="CL30" s="421"/>
      <c r="CM30" s="421"/>
      <c r="CN30" s="421"/>
      <c r="CO30" s="421"/>
      <c r="CP30" s="421"/>
      <c r="CQ30" s="421"/>
      <c r="CR30" s="421"/>
      <c r="CS30" s="421"/>
      <c r="CT30" s="422"/>
      <c r="CU30" s="422"/>
      <c r="CV30" s="422"/>
      <c r="CW30" s="422"/>
      <c r="CY30" s="420"/>
      <c r="CZ30" s="420"/>
      <c r="DA30" s="421"/>
      <c r="DB30" s="421"/>
      <c r="DC30" s="421"/>
      <c r="DD30" s="148"/>
      <c r="DE30" s="172"/>
    </row>
    <row r="31" spans="1:109" ht="13.5" thickBot="1" x14ac:dyDescent="0.25">
      <c r="A31" s="153"/>
      <c r="B31" s="164"/>
      <c r="C31" s="145"/>
      <c r="D31" s="145"/>
      <c r="E31" s="165"/>
      <c r="F31" s="428"/>
      <c r="G31" s="421"/>
      <c r="H31" s="421"/>
      <c r="I31" s="421"/>
      <c r="J31" s="421"/>
      <c r="K31" s="421"/>
      <c r="L31" s="421"/>
      <c r="M31" s="429"/>
      <c r="N31" s="420"/>
      <c r="O31" s="420"/>
      <c r="P31" s="427"/>
      <c r="Q31" s="153"/>
      <c r="R31" s="153"/>
      <c r="T31" s="425"/>
      <c r="U31" s="426"/>
      <c r="V31" s="415"/>
      <c r="W31" s="416"/>
      <c r="X31" s="416"/>
      <c r="Y31" s="416"/>
      <c r="Z31" s="416"/>
      <c r="AA31" s="416"/>
      <c r="AB31" s="416"/>
      <c r="AC31" s="416"/>
      <c r="AD31" s="423"/>
      <c r="AE31" s="423"/>
      <c r="AF31" s="417"/>
      <c r="AG31" s="418"/>
      <c r="AH31" s="418"/>
      <c r="AI31" s="419"/>
      <c r="AJ31" s="154"/>
      <c r="AK31" s="154"/>
      <c r="AL31" s="154"/>
      <c r="AM31" s="424"/>
      <c r="AN31" s="424"/>
      <c r="AO31" s="154"/>
      <c r="AP31" s="420"/>
      <c r="AQ31" s="420"/>
      <c r="AR31" s="421"/>
      <c r="AS31" s="421"/>
      <c r="AT31" s="421"/>
      <c r="AU31" s="421"/>
      <c r="AV31" s="421"/>
      <c r="AW31" s="421"/>
      <c r="AX31" s="421"/>
      <c r="AY31" s="421"/>
      <c r="AZ31" s="421"/>
      <c r="BA31" s="421"/>
      <c r="BB31" s="421"/>
      <c r="BC31" s="420"/>
      <c r="BD31" s="420"/>
      <c r="BE31" s="420"/>
      <c r="BF31" s="420"/>
      <c r="BG31" s="420"/>
      <c r="BH31" s="420"/>
      <c r="BI31" s="369"/>
      <c r="BK31" s="420"/>
      <c r="BL31" s="420"/>
      <c r="BM31" s="421"/>
      <c r="BN31" s="421"/>
      <c r="BO31" s="421"/>
      <c r="BP31" s="421"/>
      <c r="BQ31" s="421"/>
      <c r="BR31" s="421"/>
      <c r="BS31" s="421"/>
      <c r="BT31" s="421"/>
      <c r="BU31" s="422"/>
      <c r="BV31" s="422"/>
      <c r="BW31" s="422"/>
      <c r="BX31" s="422"/>
      <c r="BY31" s="422"/>
      <c r="BZ31" s="422"/>
      <c r="CA31" s="422"/>
      <c r="CB31" s="422"/>
      <c r="CC31" s="422"/>
      <c r="CD31" s="422"/>
      <c r="CE31" s="422"/>
      <c r="CF31" s="422"/>
      <c r="CG31" s="422"/>
      <c r="CI31" s="420"/>
      <c r="CJ31" s="420"/>
      <c r="CK31" s="421"/>
      <c r="CL31" s="421"/>
      <c r="CM31" s="421"/>
      <c r="CN31" s="421"/>
      <c r="CO31" s="421"/>
      <c r="CP31" s="421"/>
      <c r="CQ31" s="421"/>
      <c r="CR31" s="421"/>
      <c r="CS31" s="421"/>
      <c r="CT31" s="422"/>
      <c r="CU31" s="422"/>
      <c r="CV31" s="422"/>
      <c r="CW31" s="422"/>
      <c r="CY31" s="420"/>
      <c r="CZ31" s="420"/>
      <c r="DA31" s="421"/>
      <c r="DB31" s="421"/>
      <c r="DC31" s="421"/>
      <c r="DD31" s="148"/>
      <c r="DE31" s="172"/>
    </row>
    <row r="32" spans="1:109" ht="13.5" thickBot="1" x14ac:dyDescent="0.25">
      <c r="A32" s="153"/>
      <c r="B32" s="164"/>
      <c r="C32" s="145"/>
      <c r="D32" s="145"/>
      <c r="E32" s="165"/>
      <c r="F32" s="428"/>
      <c r="G32" s="421"/>
      <c r="H32" s="421"/>
      <c r="I32" s="421"/>
      <c r="J32" s="421"/>
      <c r="K32" s="421"/>
      <c r="L32" s="421"/>
      <c r="M32" s="429"/>
      <c r="N32" s="420"/>
      <c r="O32" s="420"/>
      <c r="P32" s="427"/>
      <c r="Q32" s="153"/>
      <c r="R32" s="153"/>
      <c r="T32" s="425"/>
      <c r="U32" s="426"/>
      <c r="V32" s="415"/>
      <c r="W32" s="416"/>
      <c r="X32" s="416"/>
      <c r="Y32" s="416"/>
      <c r="Z32" s="416"/>
      <c r="AA32" s="416"/>
      <c r="AB32" s="416"/>
      <c r="AC32" s="416"/>
      <c r="AD32" s="423"/>
      <c r="AE32" s="423"/>
      <c r="AF32" s="417"/>
      <c r="AG32" s="418"/>
      <c r="AH32" s="418"/>
      <c r="AI32" s="419"/>
      <c r="AJ32" s="154"/>
      <c r="AK32" s="154"/>
      <c r="AL32" s="154"/>
      <c r="AM32" s="424"/>
      <c r="AN32" s="424"/>
      <c r="AO32" s="154"/>
      <c r="AP32" s="420"/>
      <c r="AQ32" s="420"/>
      <c r="AR32" s="421"/>
      <c r="AS32" s="421"/>
      <c r="AT32" s="421"/>
      <c r="AU32" s="421"/>
      <c r="AV32" s="421"/>
      <c r="AW32" s="421"/>
      <c r="AX32" s="421"/>
      <c r="AY32" s="421"/>
      <c r="AZ32" s="421"/>
      <c r="BA32" s="421"/>
      <c r="BB32" s="421"/>
      <c r="BC32" s="420"/>
      <c r="BD32" s="420"/>
      <c r="BE32" s="420"/>
      <c r="BF32" s="420"/>
      <c r="BG32" s="420"/>
      <c r="BH32" s="420"/>
      <c r="BI32" s="369"/>
      <c r="BK32" s="420"/>
      <c r="BL32" s="420"/>
      <c r="BM32" s="421"/>
      <c r="BN32" s="421"/>
      <c r="BO32" s="421"/>
      <c r="BP32" s="421"/>
      <c r="BQ32" s="421"/>
      <c r="BR32" s="421"/>
      <c r="BS32" s="421"/>
      <c r="BT32" s="421"/>
      <c r="BU32" s="422"/>
      <c r="BV32" s="422"/>
      <c r="BW32" s="422"/>
      <c r="BX32" s="422"/>
      <c r="BY32" s="422"/>
      <c r="BZ32" s="422"/>
      <c r="CA32" s="422"/>
      <c r="CB32" s="422"/>
      <c r="CC32" s="422"/>
      <c r="CD32" s="422"/>
      <c r="CE32" s="422"/>
      <c r="CF32" s="422"/>
      <c r="CG32" s="422"/>
      <c r="CI32" s="420"/>
      <c r="CJ32" s="420"/>
      <c r="CK32" s="421"/>
      <c r="CL32" s="421"/>
      <c r="CM32" s="421"/>
      <c r="CN32" s="421"/>
      <c r="CO32" s="421"/>
      <c r="CP32" s="421"/>
      <c r="CQ32" s="421"/>
      <c r="CR32" s="421"/>
      <c r="CS32" s="421"/>
      <c r="CT32" s="422"/>
      <c r="CU32" s="422"/>
      <c r="CV32" s="422"/>
      <c r="CW32" s="422"/>
      <c r="CY32" s="420"/>
      <c r="CZ32" s="420"/>
      <c r="DA32" s="421"/>
      <c r="DB32" s="421"/>
      <c r="DC32" s="421"/>
      <c r="DD32" s="148"/>
      <c r="DE32" s="172"/>
    </row>
    <row r="33" spans="1:109" ht="13.5" thickBot="1" x14ac:dyDescent="0.25">
      <c r="A33" s="153"/>
      <c r="B33" s="164"/>
      <c r="C33" s="145"/>
      <c r="D33" s="145"/>
      <c r="E33" s="165"/>
      <c r="F33" s="428"/>
      <c r="G33" s="421"/>
      <c r="H33" s="421"/>
      <c r="I33" s="421"/>
      <c r="J33" s="421"/>
      <c r="K33" s="421"/>
      <c r="L33" s="421"/>
      <c r="M33" s="429"/>
      <c r="N33" s="420"/>
      <c r="O33" s="420"/>
      <c r="P33" s="427"/>
      <c r="Q33" s="153"/>
      <c r="R33" s="153"/>
      <c r="T33" s="425"/>
      <c r="U33" s="426"/>
      <c r="V33" s="415"/>
      <c r="W33" s="416"/>
      <c r="X33" s="416"/>
      <c r="Y33" s="416"/>
      <c r="Z33" s="416"/>
      <c r="AA33" s="416"/>
      <c r="AB33" s="416"/>
      <c r="AC33" s="416"/>
      <c r="AD33" s="423"/>
      <c r="AE33" s="423"/>
      <c r="AF33" s="417"/>
      <c r="AG33" s="418"/>
      <c r="AH33" s="418"/>
      <c r="AI33" s="419"/>
      <c r="AJ33" s="154"/>
      <c r="AK33" s="154"/>
      <c r="AL33" s="154"/>
      <c r="AM33" s="424"/>
      <c r="AN33" s="424"/>
      <c r="AO33" s="154"/>
      <c r="AP33" s="420"/>
      <c r="AQ33" s="420"/>
      <c r="AR33" s="421"/>
      <c r="AS33" s="421"/>
      <c r="AT33" s="421"/>
      <c r="AU33" s="421"/>
      <c r="AV33" s="421"/>
      <c r="AW33" s="421"/>
      <c r="AX33" s="421"/>
      <c r="AY33" s="421"/>
      <c r="AZ33" s="421"/>
      <c r="BA33" s="421"/>
      <c r="BB33" s="421"/>
      <c r="BC33" s="420"/>
      <c r="BD33" s="420"/>
      <c r="BE33" s="420"/>
      <c r="BF33" s="420"/>
      <c r="BG33" s="420"/>
      <c r="BH33" s="420"/>
      <c r="BI33" s="369"/>
      <c r="BK33" s="420"/>
      <c r="BL33" s="420"/>
      <c r="BM33" s="421"/>
      <c r="BN33" s="421"/>
      <c r="BO33" s="421"/>
      <c r="BP33" s="421"/>
      <c r="BQ33" s="421"/>
      <c r="BR33" s="421"/>
      <c r="BS33" s="421"/>
      <c r="BT33" s="421"/>
      <c r="BU33" s="422"/>
      <c r="BV33" s="422"/>
      <c r="BW33" s="422"/>
      <c r="BX33" s="422"/>
      <c r="BY33" s="422"/>
      <c r="BZ33" s="422"/>
      <c r="CA33" s="422"/>
      <c r="CB33" s="422"/>
      <c r="CC33" s="422"/>
      <c r="CD33" s="422"/>
      <c r="CE33" s="422"/>
      <c r="CF33" s="422"/>
      <c r="CG33" s="422"/>
      <c r="CI33" s="420"/>
      <c r="CJ33" s="420"/>
      <c r="CK33" s="421"/>
      <c r="CL33" s="421"/>
      <c r="CM33" s="421"/>
      <c r="CN33" s="421"/>
      <c r="CO33" s="421"/>
      <c r="CP33" s="421"/>
      <c r="CQ33" s="421"/>
      <c r="CR33" s="421"/>
      <c r="CS33" s="421"/>
      <c r="CT33" s="422"/>
      <c r="CU33" s="422"/>
      <c r="CV33" s="422"/>
      <c r="CW33" s="422"/>
      <c r="CY33" s="420"/>
      <c r="CZ33" s="420"/>
      <c r="DA33" s="421"/>
      <c r="DB33" s="421"/>
      <c r="DC33" s="421"/>
      <c r="DD33" s="148"/>
      <c r="DE33" s="172"/>
    </row>
    <row r="34" spans="1:109" ht="13.5" thickBot="1" x14ac:dyDescent="0.25">
      <c r="A34" s="153"/>
      <c r="B34" s="164"/>
      <c r="C34" s="145"/>
      <c r="D34" s="145"/>
      <c r="E34" s="165"/>
      <c r="F34" s="428"/>
      <c r="G34" s="421"/>
      <c r="H34" s="421"/>
      <c r="I34" s="421"/>
      <c r="J34" s="421"/>
      <c r="K34" s="421"/>
      <c r="L34" s="421"/>
      <c r="M34" s="429"/>
      <c r="N34" s="420"/>
      <c r="O34" s="420"/>
      <c r="P34" s="427"/>
      <c r="Q34" s="153"/>
      <c r="R34" s="153"/>
      <c r="T34" s="425"/>
      <c r="U34" s="426"/>
      <c r="V34" s="415"/>
      <c r="W34" s="416"/>
      <c r="X34" s="416"/>
      <c r="Y34" s="416"/>
      <c r="Z34" s="416"/>
      <c r="AA34" s="416"/>
      <c r="AB34" s="416"/>
      <c r="AC34" s="416"/>
      <c r="AD34" s="423"/>
      <c r="AE34" s="423"/>
      <c r="AF34" s="417"/>
      <c r="AG34" s="418"/>
      <c r="AH34" s="418"/>
      <c r="AI34" s="419"/>
      <c r="AJ34" s="154"/>
      <c r="AK34" s="154"/>
      <c r="AL34" s="154"/>
      <c r="AM34" s="424"/>
      <c r="AN34" s="424"/>
      <c r="AO34" s="154"/>
      <c r="AP34" s="420"/>
      <c r="AQ34" s="420"/>
      <c r="AR34" s="421"/>
      <c r="AS34" s="421"/>
      <c r="AT34" s="421"/>
      <c r="AU34" s="421"/>
      <c r="AV34" s="421"/>
      <c r="AW34" s="421"/>
      <c r="AX34" s="421"/>
      <c r="AY34" s="421"/>
      <c r="AZ34" s="421"/>
      <c r="BA34" s="421"/>
      <c r="BB34" s="421"/>
      <c r="BC34" s="420"/>
      <c r="BD34" s="420"/>
      <c r="BE34" s="420"/>
      <c r="BF34" s="420"/>
      <c r="BG34" s="420"/>
      <c r="BH34" s="420"/>
      <c r="BI34" s="369"/>
      <c r="BK34" s="420"/>
      <c r="BL34" s="420"/>
      <c r="BM34" s="421"/>
      <c r="BN34" s="421"/>
      <c r="BO34" s="421"/>
      <c r="BP34" s="421"/>
      <c r="BQ34" s="421"/>
      <c r="BR34" s="421"/>
      <c r="BS34" s="421"/>
      <c r="BT34" s="421"/>
      <c r="BU34" s="422"/>
      <c r="BV34" s="422"/>
      <c r="BW34" s="422"/>
      <c r="BX34" s="422"/>
      <c r="BY34" s="422"/>
      <c r="BZ34" s="422"/>
      <c r="CA34" s="422"/>
      <c r="CB34" s="422"/>
      <c r="CC34" s="422"/>
      <c r="CD34" s="422"/>
      <c r="CE34" s="422"/>
      <c r="CF34" s="422"/>
      <c r="CG34" s="422"/>
      <c r="CI34" s="420"/>
      <c r="CJ34" s="420"/>
      <c r="CK34" s="421"/>
      <c r="CL34" s="421"/>
      <c r="CM34" s="421"/>
      <c r="CN34" s="421"/>
      <c r="CO34" s="421"/>
      <c r="CP34" s="421"/>
      <c r="CQ34" s="421"/>
      <c r="CR34" s="421"/>
      <c r="CS34" s="421"/>
      <c r="CT34" s="422"/>
      <c r="CU34" s="422"/>
      <c r="CV34" s="422"/>
      <c r="CW34" s="422"/>
      <c r="CY34" s="420"/>
      <c r="CZ34" s="420"/>
      <c r="DA34" s="421"/>
      <c r="DB34" s="421"/>
      <c r="DC34" s="421"/>
      <c r="DD34" s="148"/>
      <c r="DE34" s="172"/>
    </row>
    <row r="35" spans="1:109" ht="13.5" thickBot="1" x14ac:dyDescent="0.25">
      <c r="A35" s="153"/>
      <c r="B35" s="164"/>
      <c r="C35" s="145"/>
      <c r="D35" s="145"/>
      <c r="E35" s="165"/>
      <c r="F35" s="428"/>
      <c r="G35" s="421"/>
      <c r="H35" s="421"/>
      <c r="I35" s="421"/>
      <c r="J35" s="421"/>
      <c r="K35" s="421"/>
      <c r="L35" s="421"/>
      <c r="M35" s="429"/>
      <c r="N35" s="420"/>
      <c r="O35" s="420"/>
      <c r="P35" s="427"/>
      <c r="Q35" s="153"/>
      <c r="R35" s="153"/>
      <c r="T35" s="425"/>
      <c r="U35" s="426"/>
      <c r="V35" s="415"/>
      <c r="W35" s="416"/>
      <c r="X35" s="416"/>
      <c r="Y35" s="416"/>
      <c r="Z35" s="416"/>
      <c r="AA35" s="416"/>
      <c r="AB35" s="416"/>
      <c r="AC35" s="416"/>
      <c r="AD35" s="423"/>
      <c r="AE35" s="423"/>
      <c r="AF35" s="417"/>
      <c r="AG35" s="418"/>
      <c r="AH35" s="418"/>
      <c r="AI35" s="419"/>
      <c r="AJ35" s="154"/>
      <c r="AK35" s="154"/>
      <c r="AL35" s="154"/>
      <c r="AM35" s="424"/>
      <c r="AN35" s="424"/>
      <c r="AO35" s="154"/>
      <c r="AP35" s="420"/>
      <c r="AQ35" s="420"/>
      <c r="AR35" s="421"/>
      <c r="AS35" s="421"/>
      <c r="AT35" s="421"/>
      <c r="AU35" s="421"/>
      <c r="AV35" s="421"/>
      <c r="AW35" s="421"/>
      <c r="AX35" s="421"/>
      <c r="AY35" s="421"/>
      <c r="AZ35" s="421"/>
      <c r="BA35" s="421"/>
      <c r="BB35" s="421"/>
      <c r="BC35" s="420"/>
      <c r="BD35" s="420"/>
      <c r="BE35" s="420"/>
      <c r="BF35" s="420"/>
      <c r="BG35" s="420"/>
      <c r="BH35" s="420"/>
      <c r="BI35" s="369"/>
      <c r="BK35" s="420"/>
      <c r="BL35" s="420"/>
      <c r="BM35" s="421"/>
      <c r="BN35" s="421"/>
      <c r="BO35" s="421"/>
      <c r="BP35" s="421"/>
      <c r="BQ35" s="421"/>
      <c r="BR35" s="421"/>
      <c r="BS35" s="421"/>
      <c r="BT35" s="421"/>
      <c r="BU35" s="422"/>
      <c r="BV35" s="422"/>
      <c r="BW35" s="422"/>
      <c r="BX35" s="422"/>
      <c r="BY35" s="422"/>
      <c r="BZ35" s="422"/>
      <c r="CA35" s="422"/>
      <c r="CB35" s="422"/>
      <c r="CC35" s="422"/>
      <c r="CD35" s="422"/>
      <c r="CE35" s="422"/>
      <c r="CF35" s="422"/>
      <c r="CG35" s="422"/>
      <c r="CI35" s="420"/>
      <c r="CJ35" s="420"/>
      <c r="CK35" s="421"/>
      <c r="CL35" s="421"/>
      <c r="CM35" s="421"/>
      <c r="CN35" s="421"/>
      <c r="CO35" s="421"/>
      <c r="CP35" s="421"/>
      <c r="CQ35" s="421"/>
      <c r="CR35" s="421"/>
      <c r="CS35" s="421"/>
      <c r="CT35" s="422"/>
      <c r="CU35" s="422"/>
      <c r="CV35" s="422"/>
      <c r="CW35" s="422"/>
      <c r="CY35" s="420"/>
      <c r="CZ35" s="420"/>
      <c r="DA35" s="421"/>
      <c r="DB35" s="421"/>
      <c r="DC35" s="421"/>
      <c r="DD35" s="148"/>
      <c r="DE35" s="172"/>
    </row>
    <row r="36" spans="1:109" ht="13.5" thickBot="1" x14ac:dyDescent="0.25">
      <c r="A36" s="153"/>
      <c r="B36" s="164"/>
      <c r="C36" s="145"/>
      <c r="D36" s="145"/>
      <c r="E36" s="165"/>
      <c r="F36" s="428"/>
      <c r="G36" s="421"/>
      <c r="H36" s="421"/>
      <c r="I36" s="421"/>
      <c r="J36" s="421"/>
      <c r="K36" s="421"/>
      <c r="L36" s="421"/>
      <c r="M36" s="429"/>
      <c r="N36" s="420"/>
      <c r="O36" s="420"/>
      <c r="P36" s="427"/>
      <c r="Q36" s="153"/>
      <c r="R36" s="153"/>
      <c r="T36" s="425"/>
      <c r="U36" s="426"/>
      <c r="V36" s="415"/>
      <c r="W36" s="416"/>
      <c r="X36" s="416"/>
      <c r="Y36" s="416"/>
      <c r="Z36" s="416"/>
      <c r="AA36" s="416"/>
      <c r="AB36" s="416"/>
      <c r="AC36" s="416"/>
      <c r="AD36" s="423"/>
      <c r="AE36" s="423"/>
      <c r="AF36" s="417"/>
      <c r="AG36" s="418"/>
      <c r="AH36" s="418"/>
      <c r="AI36" s="419"/>
      <c r="AJ36" s="154"/>
      <c r="AK36" s="154"/>
      <c r="AL36" s="154"/>
      <c r="AM36" s="424"/>
      <c r="AN36" s="424"/>
      <c r="AO36" s="154"/>
      <c r="AP36" s="420"/>
      <c r="AQ36" s="420"/>
      <c r="AR36" s="421"/>
      <c r="AS36" s="421"/>
      <c r="AT36" s="421"/>
      <c r="AU36" s="421"/>
      <c r="AV36" s="421"/>
      <c r="AW36" s="421"/>
      <c r="AX36" s="421"/>
      <c r="AY36" s="421"/>
      <c r="AZ36" s="421"/>
      <c r="BA36" s="421"/>
      <c r="BB36" s="421"/>
      <c r="BC36" s="420"/>
      <c r="BD36" s="420"/>
      <c r="BE36" s="420"/>
      <c r="BF36" s="420"/>
      <c r="BG36" s="420"/>
      <c r="BH36" s="420"/>
      <c r="BI36" s="369"/>
      <c r="BK36" s="420"/>
      <c r="BL36" s="420"/>
      <c r="BM36" s="421"/>
      <c r="BN36" s="421"/>
      <c r="BO36" s="421"/>
      <c r="BP36" s="421"/>
      <c r="BQ36" s="421"/>
      <c r="BR36" s="421"/>
      <c r="BS36" s="421"/>
      <c r="BT36" s="421"/>
      <c r="BU36" s="422"/>
      <c r="BV36" s="422"/>
      <c r="BW36" s="422"/>
      <c r="BX36" s="422"/>
      <c r="BY36" s="422"/>
      <c r="BZ36" s="422"/>
      <c r="CA36" s="422"/>
      <c r="CB36" s="422"/>
      <c r="CC36" s="422"/>
      <c r="CD36" s="422"/>
      <c r="CE36" s="422"/>
      <c r="CF36" s="422"/>
      <c r="CG36" s="422"/>
      <c r="CI36" s="420"/>
      <c r="CJ36" s="420"/>
      <c r="CK36" s="421"/>
      <c r="CL36" s="421"/>
      <c r="CM36" s="421"/>
      <c r="CN36" s="421"/>
      <c r="CO36" s="421"/>
      <c r="CP36" s="421"/>
      <c r="CQ36" s="421"/>
      <c r="CR36" s="421"/>
      <c r="CS36" s="421"/>
      <c r="CT36" s="422"/>
      <c r="CU36" s="422"/>
      <c r="CV36" s="422"/>
      <c r="CW36" s="422"/>
      <c r="CY36" s="420"/>
      <c r="CZ36" s="420"/>
      <c r="DA36" s="421"/>
      <c r="DB36" s="421"/>
      <c r="DC36" s="421"/>
      <c r="DD36" s="148"/>
      <c r="DE36" s="172"/>
    </row>
    <row r="37" spans="1:109" ht="13.5" thickBot="1" x14ac:dyDescent="0.25">
      <c r="A37" s="153"/>
      <c r="B37" s="164"/>
      <c r="C37" s="145"/>
      <c r="D37" s="145"/>
      <c r="E37" s="165"/>
      <c r="F37" s="428"/>
      <c r="G37" s="421"/>
      <c r="H37" s="421"/>
      <c r="I37" s="421"/>
      <c r="J37" s="421"/>
      <c r="K37" s="421"/>
      <c r="L37" s="421"/>
      <c r="M37" s="429"/>
      <c r="N37" s="420"/>
      <c r="O37" s="420"/>
      <c r="P37" s="427"/>
      <c r="Q37" s="153"/>
      <c r="R37" s="153"/>
      <c r="T37" s="425"/>
      <c r="U37" s="426"/>
      <c r="V37" s="415"/>
      <c r="W37" s="416"/>
      <c r="X37" s="416"/>
      <c r="Y37" s="416"/>
      <c r="Z37" s="416"/>
      <c r="AA37" s="416"/>
      <c r="AB37" s="416"/>
      <c r="AC37" s="416"/>
      <c r="AD37" s="423"/>
      <c r="AE37" s="423"/>
      <c r="AF37" s="417"/>
      <c r="AG37" s="418"/>
      <c r="AH37" s="418"/>
      <c r="AI37" s="419"/>
      <c r="AJ37" s="154"/>
      <c r="AK37" s="154"/>
      <c r="AL37" s="154"/>
      <c r="AM37" s="424"/>
      <c r="AN37" s="424"/>
      <c r="AO37" s="154"/>
      <c r="AP37" s="420"/>
      <c r="AQ37" s="420"/>
      <c r="AR37" s="421"/>
      <c r="AS37" s="421"/>
      <c r="AT37" s="421"/>
      <c r="AU37" s="421"/>
      <c r="AV37" s="421"/>
      <c r="AW37" s="421"/>
      <c r="AX37" s="421"/>
      <c r="AY37" s="421"/>
      <c r="AZ37" s="421"/>
      <c r="BA37" s="421"/>
      <c r="BB37" s="421"/>
      <c r="BC37" s="420"/>
      <c r="BD37" s="420"/>
      <c r="BE37" s="420"/>
      <c r="BF37" s="420"/>
      <c r="BG37" s="420"/>
      <c r="BH37" s="420"/>
      <c r="BI37" s="369"/>
      <c r="BK37" s="420"/>
      <c r="BL37" s="420"/>
      <c r="BM37" s="421"/>
      <c r="BN37" s="421"/>
      <c r="BO37" s="421"/>
      <c r="BP37" s="421"/>
      <c r="BQ37" s="421"/>
      <c r="BR37" s="421"/>
      <c r="BS37" s="421"/>
      <c r="BT37" s="421"/>
      <c r="BU37" s="422"/>
      <c r="BV37" s="422"/>
      <c r="BW37" s="422"/>
      <c r="BX37" s="422"/>
      <c r="BY37" s="422"/>
      <c r="BZ37" s="422"/>
      <c r="CA37" s="422"/>
      <c r="CB37" s="422"/>
      <c r="CC37" s="422"/>
      <c r="CD37" s="422"/>
      <c r="CE37" s="422"/>
      <c r="CF37" s="422"/>
      <c r="CG37" s="422"/>
      <c r="CI37" s="420"/>
      <c r="CJ37" s="420"/>
      <c r="CK37" s="421"/>
      <c r="CL37" s="421"/>
      <c r="CM37" s="421"/>
      <c r="CN37" s="421"/>
      <c r="CO37" s="421"/>
      <c r="CP37" s="421"/>
      <c r="CQ37" s="421"/>
      <c r="CR37" s="421"/>
      <c r="CS37" s="421"/>
      <c r="CT37" s="422"/>
      <c r="CU37" s="422"/>
      <c r="CV37" s="422"/>
      <c r="CW37" s="422"/>
      <c r="CY37" s="420"/>
      <c r="CZ37" s="420"/>
      <c r="DA37" s="421"/>
      <c r="DB37" s="421"/>
      <c r="DC37" s="421"/>
      <c r="DD37" s="148"/>
      <c r="DE37" s="172"/>
    </row>
    <row r="38" spans="1:109" ht="13.5" thickBot="1" x14ac:dyDescent="0.25">
      <c r="A38" s="153"/>
      <c r="B38" s="164"/>
      <c r="C38" s="145"/>
      <c r="D38" s="145"/>
      <c r="E38" s="165"/>
      <c r="F38" s="428"/>
      <c r="G38" s="421"/>
      <c r="H38" s="421"/>
      <c r="I38" s="421"/>
      <c r="J38" s="421"/>
      <c r="K38" s="421"/>
      <c r="L38" s="421"/>
      <c r="M38" s="429"/>
      <c r="N38" s="420"/>
      <c r="O38" s="420"/>
      <c r="P38" s="427"/>
      <c r="Q38" s="153"/>
      <c r="R38" s="153"/>
      <c r="T38" s="425"/>
      <c r="U38" s="426"/>
      <c r="V38" s="415"/>
      <c r="W38" s="416"/>
      <c r="X38" s="416"/>
      <c r="Y38" s="416"/>
      <c r="Z38" s="416"/>
      <c r="AA38" s="416"/>
      <c r="AB38" s="416"/>
      <c r="AC38" s="416"/>
      <c r="AD38" s="423"/>
      <c r="AE38" s="423"/>
      <c r="AF38" s="417"/>
      <c r="AG38" s="418"/>
      <c r="AH38" s="418"/>
      <c r="AI38" s="419"/>
      <c r="AJ38" s="154"/>
      <c r="AK38" s="154"/>
      <c r="AL38" s="154"/>
      <c r="AM38" s="424"/>
      <c r="AN38" s="424"/>
      <c r="AO38" s="154"/>
      <c r="AP38" s="420"/>
      <c r="AQ38" s="420"/>
      <c r="AR38" s="421"/>
      <c r="AS38" s="421"/>
      <c r="AT38" s="421"/>
      <c r="AU38" s="421"/>
      <c r="AV38" s="421"/>
      <c r="AW38" s="421"/>
      <c r="AX38" s="421"/>
      <c r="AY38" s="421"/>
      <c r="AZ38" s="421"/>
      <c r="BA38" s="421"/>
      <c r="BB38" s="421"/>
      <c r="BC38" s="420"/>
      <c r="BD38" s="420"/>
      <c r="BE38" s="420"/>
      <c r="BF38" s="420"/>
      <c r="BG38" s="420"/>
      <c r="BH38" s="420"/>
      <c r="BI38" s="369"/>
      <c r="BK38" s="420"/>
      <c r="BL38" s="420"/>
      <c r="BM38" s="421"/>
      <c r="BN38" s="421"/>
      <c r="BO38" s="421"/>
      <c r="BP38" s="421"/>
      <c r="BQ38" s="421"/>
      <c r="BR38" s="421"/>
      <c r="BS38" s="421"/>
      <c r="BT38" s="421"/>
      <c r="BU38" s="422"/>
      <c r="BV38" s="422"/>
      <c r="BW38" s="422"/>
      <c r="BX38" s="422"/>
      <c r="BY38" s="422"/>
      <c r="BZ38" s="422"/>
      <c r="CA38" s="422"/>
      <c r="CB38" s="422"/>
      <c r="CC38" s="422"/>
      <c r="CD38" s="422"/>
      <c r="CE38" s="422"/>
      <c r="CF38" s="422"/>
      <c r="CG38" s="422"/>
      <c r="CI38" s="420"/>
      <c r="CJ38" s="420"/>
      <c r="CK38" s="421"/>
      <c r="CL38" s="421"/>
      <c r="CM38" s="421"/>
      <c r="CN38" s="421"/>
      <c r="CO38" s="421"/>
      <c r="CP38" s="421"/>
      <c r="CQ38" s="421"/>
      <c r="CR38" s="421"/>
      <c r="CS38" s="421"/>
      <c r="CT38" s="422"/>
      <c r="CU38" s="422"/>
      <c r="CV38" s="422"/>
      <c r="CW38" s="422"/>
      <c r="CY38" s="420"/>
      <c r="CZ38" s="420"/>
      <c r="DA38" s="421"/>
      <c r="DB38" s="421"/>
      <c r="DC38" s="421"/>
      <c r="DD38" s="148"/>
      <c r="DE38" s="172"/>
    </row>
    <row r="39" spans="1:109" ht="13.5" thickBot="1" x14ac:dyDescent="0.25">
      <c r="A39" s="153"/>
      <c r="B39" s="164"/>
      <c r="C39" s="145"/>
      <c r="D39" s="145"/>
      <c r="E39" s="165"/>
      <c r="F39" s="428"/>
      <c r="G39" s="421"/>
      <c r="H39" s="421"/>
      <c r="I39" s="421"/>
      <c r="J39" s="421"/>
      <c r="K39" s="421"/>
      <c r="L39" s="421"/>
      <c r="M39" s="429"/>
      <c r="N39" s="420"/>
      <c r="O39" s="420"/>
      <c r="P39" s="427"/>
      <c r="Q39" s="153"/>
      <c r="R39" s="153"/>
      <c r="T39" s="425"/>
      <c r="U39" s="426"/>
      <c r="V39" s="415"/>
      <c r="W39" s="416"/>
      <c r="X39" s="416"/>
      <c r="Y39" s="416"/>
      <c r="Z39" s="416"/>
      <c r="AA39" s="416"/>
      <c r="AB39" s="416"/>
      <c r="AC39" s="416"/>
      <c r="AD39" s="423"/>
      <c r="AE39" s="423"/>
      <c r="AF39" s="417"/>
      <c r="AG39" s="418"/>
      <c r="AH39" s="418"/>
      <c r="AI39" s="419"/>
      <c r="AJ39" s="154"/>
      <c r="AK39" s="154"/>
      <c r="AL39" s="154"/>
      <c r="AM39" s="424"/>
      <c r="AN39" s="424"/>
      <c r="AO39" s="154"/>
      <c r="AP39" s="420"/>
      <c r="AQ39" s="420"/>
      <c r="AR39" s="421"/>
      <c r="AS39" s="421"/>
      <c r="AT39" s="421"/>
      <c r="AU39" s="421"/>
      <c r="AV39" s="421"/>
      <c r="AW39" s="421"/>
      <c r="AX39" s="421"/>
      <c r="AY39" s="421"/>
      <c r="AZ39" s="421"/>
      <c r="BA39" s="421"/>
      <c r="BB39" s="421"/>
      <c r="BC39" s="420"/>
      <c r="BD39" s="420"/>
      <c r="BE39" s="420"/>
      <c r="BF39" s="420"/>
      <c r="BG39" s="420"/>
      <c r="BH39" s="420"/>
      <c r="BI39" s="369"/>
      <c r="BK39" s="420"/>
      <c r="BL39" s="420"/>
      <c r="BM39" s="421"/>
      <c r="BN39" s="421"/>
      <c r="BO39" s="421"/>
      <c r="BP39" s="421"/>
      <c r="BQ39" s="421"/>
      <c r="BR39" s="421"/>
      <c r="BS39" s="421"/>
      <c r="BT39" s="421"/>
      <c r="BU39" s="422"/>
      <c r="BV39" s="422"/>
      <c r="BW39" s="422"/>
      <c r="BX39" s="422"/>
      <c r="BY39" s="422"/>
      <c r="BZ39" s="422"/>
      <c r="CA39" s="422"/>
      <c r="CB39" s="422"/>
      <c r="CC39" s="422"/>
      <c r="CD39" s="422"/>
      <c r="CE39" s="422"/>
      <c r="CF39" s="422"/>
      <c r="CG39" s="422"/>
      <c r="CI39" s="420"/>
      <c r="CJ39" s="420"/>
      <c r="CK39" s="421"/>
      <c r="CL39" s="421"/>
      <c r="CM39" s="421"/>
      <c r="CN39" s="421"/>
      <c r="CO39" s="421"/>
      <c r="CP39" s="421"/>
      <c r="CQ39" s="421"/>
      <c r="CR39" s="421"/>
      <c r="CS39" s="421"/>
      <c r="CT39" s="422"/>
      <c r="CU39" s="422"/>
      <c r="CV39" s="422"/>
      <c r="CW39" s="422"/>
      <c r="CY39" s="420"/>
      <c r="CZ39" s="420"/>
      <c r="DA39" s="421"/>
      <c r="DB39" s="421"/>
      <c r="DC39" s="421"/>
      <c r="DD39" s="148"/>
      <c r="DE39" s="172"/>
    </row>
    <row r="40" spans="1:109" ht="13.5" thickBot="1" x14ac:dyDescent="0.25">
      <c r="A40" s="153"/>
      <c r="B40" s="164"/>
      <c r="C40" s="145"/>
      <c r="D40" s="145"/>
      <c r="E40" s="165"/>
      <c r="F40" s="428"/>
      <c r="G40" s="421"/>
      <c r="H40" s="421"/>
      <c r="I40" s="421"/>
      <c r="J40" s="421"/>
      <c r="K40" s="421"/>
      <c r="L40" s="421"/>
      <c r="M40" s="429"/>
      <c r="N40" s="420"/>
      <c r="O40" s="420"/>
      <c r="P40" s="427"/>
      <c r="Q40" s="153"/>
      <c r="R40" s="153"/>
      <c r="T40" s="425"/>
      <c r="U40" s="426"/>
      <c r="V40" s="415"/>
      <c r="W40" s="416"/>
      <c r="X40" s="416"/>
      <c r="Y40" s="416"/>
      <c r="Z40" s="416"/>
      <c r="AA40" s="416"/>
      <c r="AB40" s="416"/>
      <c r="AC40" s="416"/>
      <c r="AD40" s="423"/>
      <c r="AE40" s="423"/>
      <c r="AF40" s="417"/>
      <c r="AG40" s="418"/>
      <c r="AH40" s="418"/>
      <c r="AI40" s="419"/>
      <c r="AJ40" s="154"/>
      <c r="AK40" s="154"/>
      <c r="AL40" s="154"/>
      <c r="AM40" s="424"/>
      <c r="AN40" s="424"/>
      <c r="AO40" s="154"/>
      <c r="AP40" s="420"/>
      <c r="AQ40" s="420"/>
      <c r="AR40" s="421"/>
      <c r="AS40" s="421"/>
      <c r="AT40" s="421"/>
      <c r="AU40" s="421"/>
      <c r="AV40" s="421"/>
      <c r="AW40" s="421"/>
      <c r="AX40" s="421"/>
      <c r="AY40" s="421"/>
      <c r="AZ40" s="421"/>
      <c r="BA40" s="421"/>
      <c r="BB40" s="421"/>
      <c r="BC40" s="420"/>
      <c r="BD40" s="420"/>
      <c r="BE40" s="420"/>
      <c r="BF40" s="420"/>
      <c r="BG40" s="420"/>
      <c r="BH40" s="420"/>
      <c r="BI40" s="369"/>
      <c r="BK40" s="420"/>
      <c r="BL40" s="420"/>
      <c r="BM40" s="421"/>
      <c r="BN40" s="421"/>
      <c r="BO40" s="421"/>
      <c r="BP40" s="421"/>
      <c r="BQ40" s="421"/>
      <c r="BR40" s="421"/>
      <c r="BS40" s="421"/>
      <c r="BT40" s="421"/>
      <c r="BU40" s="422"/>
      <c r="BV40" s="422"/>
      <c r="BW40" s="422"/>
      <c r="BX40" s="422"/>
      <c r="BY40" s="422"/>
      <c r="BZ40" s="422"/>
      <c r="CA40" s="422"/>
      <c r="CB40" s="422"/>
      <c r="CC40" s="422"/>
      <c r="CD40" s="422"/>
      <c r="CE40" s="422"/>
      <c r="CF40" s="422"/>
      <c r="CG40" s="422"/>
      <c r="CI40" s="420"/>
      <c r="CJ40" s="420"/>
      <c r="CK40" s="421"/>
      <c r="CL40" s="421"/>
      <c r="CM40" s="421"/>
      <c r="CN40" s="421"/>
      <c r="CO40" s="421"/>
      <c r="CP40" s="421"/>
      <c r="CQ40" s="421"/>
      <c r="CR40" s="421"/>
      <c r="CS40" s="421"/>
      <c r="CT40" s="422"/>
      <c r="CU40" s="422"/>
      <c r="CV40" s="422"/>
      <c r="CW40" s="422"/>
      <c r="CY40" s="420"/>
      <c r="CZ40" s="420"/>
      <c r="DA40" s="421"/>
      <c r="DB40" s="421"/>
      <c r="DC40" s="421"/>
      <c r="DD40" s="148"/>
      <c r="DE40" s="172"/>
    </row>
    <row r="41" spans="1:109" ht="13.5" thickBot="1" x14ac:dyDescent="0.25">
      <c r="A41" s="153"/>
      <c r="B41" s="164"/>
      <c r="C41" s="145"/>
      <c r="D41" s="145"/>
      <c r="E41" s="165"/>
      <c r="F41" s="428"/>
      <c r="G41" s="421"/>
      <c r="H41" s="421"/>
      <c r="I41" s="421"/>
      <c r="J41" s="421"/>
      <c r="K41" s="421"/>
      <c r="L41" s="421"/>
      <c r="M41" s="429"/>
      <c r="N41" s="420"/>
      <c r="O41" s="420"/>
      <c r="P41" s="427"/>
      <c r="Q41" s="153"/>
      <c r="R41" s="153"/>
      <c r="T41" s="425"/>
      <c r="U41" s="426"/>
      <c r="V41" s="415"/>
      <c r="W41" s="416"/>
      <c r="X41" s="416"/>
      <c r="Y41" s="416"/>
      <c r="Z41" s="416"/>
      <c r="AA41" s="416"/>
      <c r="AB41" s="416"/>
      <c r="AC41" s="416"/>
      <c r="AD41" s="423"/>
      <c r="AE41" s="423"/>
      <c r="AF41" s="417"/>
      <c r="AG41" s="418"/>
      <c r="AH41" s="418"/>
      <c r="AI41" s="419"/>
      <c r="AJ41" s="154"/>
      <c r="AK41" s="154"/>
      <c r="AL41" s="154"/>
      <c r="AM41" s="424"/>
      <c r="AN41" s="424"/>
      <c r="AO41" s="154"/>
      <c r="AP41" s="420"/>
      <c r="AQ41" s="420"/>
      <c r="AR41" s="421"/>
      <c r="AS41" s="421"/>
      <c r="AT41" s="421"/>
      <c r="AU41" s="421"/>
      <c r="AV41" s="421"/>
      <c r="AW41" s="421"/>
      <c r="AX41" s="421"/>
      <c r="AY41" s="421"/>
      <c r="AZ41" s="421"/>
      <c r="BA41" s="421"/>
      <c r="BB41" s="421"/>
      <c r="BC41" s="420"/>
      <c r="BD41" s="420"/>
      <c r="BE41" s="420"/>
      <c r="BF41" s="420"/>
      <c r="BG41" s="420"/>
      <c r="BH41" s="420"/>
      <c r="BI41" s="369"/>
      <c r="BK41" s="420"/>
      <c r="BL41" s="420"/>
      <c r="BM41" s="421"/>
      <c r="BN41" s="421"/>
      <c r="BO41" s="421"/>
      <c r="BP41" s="421"/>
      <c r="BQ41" s="421"/>
      <c r="BR41" s="421"/>
      <c r="BS41" s="421"/>
      <c r="BT41" s="421"/>
      <c r="BU41" s="422"/>
      <c r="BV41" s="422"/>
      <c r="BW41" s="422"/>
      <c r="BX41" s="422"/>
      <c r="BY41" s="422"/>
      <c r="BZ41" s="422"/>
      <c r="CA41" s="422"/>
      <c r="CB41" s="422"/>
      <c r="CC41" s="422"/>
      <c r="CD41" s="422"/>
      <c r="CE41" s="422"/>
      <c r="CF41" s="422"/>
      <c r="CG41" s="422"/>
      <c r="CI41" s="420"/>
      <c r="CJ41" s="420"/>
      <c r="CK41" s="421"/>
      <c r="CL41" s="421"/>
      <c r="CM41" s="421"/>
      <c r="CN41" s="421"/>
      <c r="CO41" s="421"/>
      <c r="CP41" s="421"/>
      <c r="CQ41" s="421"/>
      <c r="CR41" s="421"/>
      <c r="CS41" s="421"/>
      <c r="CT41" s="422"/>
      <c r="CU41" s="422"/>
      <c r="CV41" s="422"/>
      <c r="CW41" s="422"/>
      <c r="CY41" s="420"/>
      <c r="CZ41" s="420"/>
      <c r="DA41" s="421"/>
      <c r="DB41" s="421"/>
      <c r="DC41" s="421"/>
      <c r="DD41" s="148"/>
      <c r="DE41" s="172"/>
    </row>
    <row r="42" spans="1:109" ht="13.5" thickBot="1" x14ac:dyDescent="0.25">
      <c r="A42" s="153"/>
      <c r="B42" s="164"/>
      <c r="C42" s="145"/>
      <c r="D42" s="145"/>
      <c r="E42" s="165"/>
      <c r="F42" s="428"/>
      <c r="G42" s="421"/>
      <c r="H42" s="421"/>
      <c r="I42" s="421"/>
      <c r="J42" s="421"/>
      <c r="K42" s="421"/>
      <c r="L42" s="421"/>
      <c r="M42" s="429"/>
      <c r="N42" s="420"/>
      <c r="O42" s="420"/>
      <c r="P42" s="427"/>
      <c r="Q42" s="153"/>
      <c r="R42" s="153"/>
      <c r="T42" s="425"/>
      <c r="U42" s="426"/>
      <c r="V42" s="415"/>
      <c r="W42" s="416"/>
      <c r="X42" s="416"/>
      <c r="Y42" s="416"/>
      <c r="Z42" s="416"/>
      <c r="AA42" s="416"/>
      <c r="AB42" s="416"/>
      <c r="AC42" s="416"/>
      <c r="AD42" s="423"/>
      <c r="AE42" s="423"/>
      <c r="AF42" s="417"/>
      <c r="AG42" s="418"/>
      <c r="AH42" s="418"/>
      <c r="AI42" s="419"/>
      <c r="AJ42" s="154"/>
      <c r="AK42" s="154"/>
      <c r="AL42" s="154"/>
      <c r="AM42" s="424"/>
      <c r="AN42" s="424"/>
      <c r="AO42" s="154"/>
      <c r="AP42" s="420"/>
      <c r="AQ42" s="420"/>
      <c r="AR42" s="421"/>
      <c r="AS42" s="421"/>
      <c r="AT42" s="421"/>
      <c r="AU42" s="421"/>
      <c r="AV42" s="421"/>
      <c r="AW42" s="421"/>
      <c r="AX42" s="421"/>
      <c r="AY42" s="421"/>
      <c r="AZ42" s="421"/>
      <c r="BA42" s="421"/>
      <c r="BB42" s="421"/>
      <c r="BC42" s="420"/>
      <c r="BD42" s="420"/>
      <c r="BE42" s="420"/>
      <c r="BF42" s="420"/>
      <c r="BG42" s="420"/>
      <c r="BH42" s="420"/>
      <c r="BI42" s="369"/>
      <c r="BK42" s="420"/>
      <c r="BL42" s="420"/>
      <c r="BM42" s="421"/>
      <c r="BN42" s="421"/>
      <c r="BO42" s="421"/>
      <c r="BP42" s="421"/>
      <c r="BQ42" s="421"/>
      <c r="BR42" s="421"/>
      <c r="BS42" s="421"/>
      <c r="BT42" s="421"/>
      <c r="BU42" s="422"/>
      <c r="BV42" s="422"/>
      <c r="BW42" s="422"/>
      <c r="BX42" s="422"/>
      <c r="BY42" s="422"/>
      <c r="BZ42" s="422"/>
      <c r="CA42" s="422"/>
      <c r="CB42" s="422"/>
      <c r="CC42" s="422"/>
      <c r="CD42" s="422"/>
      <c r="CE42" s="422"/>
      <c r="CF42" s="422"/>
      <c r="CG42" s="422"/>
      <c r="CI42" s="420"/>
      <c r="CJ42" s="420"/>
      <c r="CK42" s="421"/>
      <c r="CL42" s="421"/>
      <c r="CM42" s="421"/>
      <c r="CN42" s="421"/>
      <c r="CO42" s="421"/>
      <c r="CP42" s="421"/>
      <c r="CQ42" s="421"/>
      <c r="CR42" s="421"/>
      <c r="CS42" s="421"/>
      <c r="CT42" s="422"/>
      <c r="CU42" s="422"/>
      <c r="CV42" s="422"/>
      <c r="CW42" s="422"/>
      <c r="CY42" s="420"/>
      <c r="CZ42" s="420"/>
      <c r="DA42" s="421"/>
      <c r="DB42" s="421"/>
      <c r="DC42" s="421"/>
      <c r="DD42" s="148"/>
      <c r="DE42" s="172"/>
    </row>
    <row r="43" spans="1:109" ht="13.5" thickBot="1" x14ac:dyDescent="0.25">
      <c r="A43" s="153"/>
      <c r="B43" s="164"/>
      <c r="C43" s="145"/>
      <c r="D43" s="145"/>
      <c r="E43" s="165"/>
      <c r="F43" s="428"/>
      <c r="G43" s="421"/>
      <c r="H43" s="421"/>
      <c r="I43" s="421"/>
      <c r="J43" s="421"/>
      <c r="K43" s="421"/>
      <c r="L43" s="421"/>
      <c r="M43" s="429"/>
      <c r="N43" s="420"/>
      <c r="O43" s="420"/>
      <c r="P43" s="427"/>
      <c r="Q43" s="153"/>
      <c r="R43" s="153"/>
      <c r="T43" s="425"/>
      <c r="U43" s="426"/>
      <c r="V43" s="415"/>
      <c r="W43" s="416"/>
      <c r="X43" s="416"/>
      <c r="Y43" s="416"/>
      <c r="Z43" s="416"/>
      <c r="AA43" s="416"/>
      <c r="AB43" s="416"/>
      <c r="AC43" s="416"/>
      <c r="AD43" s="423"/>
      <c r="AE43" s="423"/>
      <c r="AF43" s="417"/>
      <c r="AG43" s="418"/>
      <c r="AH43" s="418"/>
      <c r="AI43" s="419"/>
      <c r="AJ43" s="154"/>
      <c r="AK43" s="154"/>
      <c r="AL43" s="154"/>
      <c r="AM43" s="424"/>
      <c r="AN43" s="424"/>
      <c r="AO43" s="154"/>
      <c r="AP43" s="420"/>
      <c r="AQ43" s="420"/>
      <c r="AR43" s="421"/>
      <c r="AS43" s="421"/>
      <c r="AT43" s="421"/>
      <c r="AU43" s="421"/>
      <c r="AV43" s="421"/>
      <c r="AW43" s="421"/>
      <c r="AX43" s="421"/>
      <c r="AY43" s="421"/>
      <c r="AZ43" s="421"/>
      <c r="BA43" s="421"/>
      <c r="BB43" s="421"/>
      <c r="BC43" s="420"/>
      <c r="BD43" s="420"/>
      <c r="BE43" s="420"/>
      <c r="BF43" s="420"/>
      <c r="BG43" s="420"/>
      <c r="BH43" s="420"/>
      <c r="BI43" s="369"/>
      <c r="BK43" s="420"/>
      <c r="BL43" s="420"/>
      <c r="BM43" s="421"/>
      <c r="BN43" s="421"/>
      <c r="BO43" s="421"/>
      <c r="BP43" s="421"/>
      <c r="BQ43" s="421"/>
      <c r="BR43" s="421"/>
      <c r="BS43" s="421"/>
      <c r="BT43" s="421"/>
      <c r="BU43" s="422"/>
      <c r="BV43" s="422"/>
      <c r="BW43" s="422"/>
      <c r="BX43" s="422"/>
      <c r="BY43" s="422"/>
      <c r="BZ43" s="422"/>
      <c r="CA43" s="422"/>
      <c r="CB43" s="422"/>
      <c r="CC43" s="422"/>
      <c r="CD43" s="422"/>
      <c r="CE43" s="422"/>
      <c r="CF43" s="422"/>
      <c r="CG43" s="422"/>
      <c r="CI43" s="420"/>
      <c r="CJ43" s="420"/>
      <c r="CK43" s="421"/>
      <c r="CL43" s="421"/>
      <c r="CM43" s="421"/>
      <c r="CN43" s="421"/>
      <c r="CO43" s="421"/>
      <c r="CP43" s="421"/>
      <c r="CQ43" s="421"/>
      <c r="CR43" s="421"/>
      <c r="CS43" s="421"/>
      <c r="CT43" s="422"/>
      <c r="CU43" s="422"/>
      <c r="CV43" s="422"/>
      <c r="CW43" s="422"/>
      <c r="CY43" s="420"/>
      <c r="CZ43" s="420"/>
      <c r="DA43" s="421"/>
      <c r="DB43" s="421"/>
      <c r="DC43" s="421"/>
      <c r="DD43" s="148"/>
      <c r="DE43" s="172"/>
    </row>
    <row r="44" spans="1:109" ht="13.5" thickBot="1" x14ac:dyDescent="0.25">
      <c r="A44" s="153"/>
      <c r="B44" s="164"/>
      <c r="C44" s="145"/>
      <c r="D44" s="145"/>
      <c r="E44" s="165"/>
      <c r="F44" s="428"/>
      <c r="G44" s="421"/>
      <c r="H44" s="421"/>
      <c r="I44" s="421"/>
      <c r="J44" s="421"/>
      <c r="K44" s="421"/>
      <c r="L44" s="421"/>
      <c r="M44" s="429"/>
      <c r="N44" s="420"/>
      <c r="O44" s="420"/>
      <c r="P44" s="427"/>
      <c r="Q44" s="153"/>
      <c r="R44" s="153"/>
      <c r="T44" s="425"/>
      <c r="U44" s="426"/>
      <c r="V44" s="415"/>
      <c r="W44" s="416"/>
      <c r="X44" s="416"/>
      <c r="Y44" s="416"/>
      <c r="Z44" s="416"/>
      <c r="AA44" s="416"/>
      <c r="AB44" s="416"/>
      <c r="AC44" s="416"/>
      <c r="AD44" s="423"/>
      <c r="AE44" s="423"/>
      <c r="AF44" s="417"/>
      <c r="AG44" s="418"/>
      <c r="AH44" s="418"/>
      <c r="AI44" s="419"/>
      <c r="AJ44" s="154"/>
      <c r="AK44" s="154"/>
      <c r="AL44" s="154"/>
      <c r="AM44" s="424"/>
      <c r="AN44" s="424"/>
      <c r="AO44" s="154"/>
      <c r="AP44" s="420"/>
      <c r="AQ44" s="420"/>
      <c r="AR44" s="421"/>
      <c r="AS44" s="421"/>
      <c r="AT44" s="421"/>
      <c r="AU44" s="421"/>
      <c r="AV44" s="421"/>
      <c r="AW44" s="421"/>
      <c r="AX44" s="421"/>
      <c r="AY44" s="421"/>
      <c r="AZ44" s="421"/>
      <c r="BA44" s="421"/>
      <c r="BB44" s="421"/>
      <c r="BC44" s="420"/>
      <c r="BD44" s="420"/>
      <c r="BE44" s="420"/>
      <c r="BF44" s="420"/>
      <c r="BG44" s="420"/>
      <c r="BH44" s="420"/>
      <c r="BI44" s="369"/>
      <c r="BK44" s="420"/>
      <c r="BL44" s="420"/>
      <c r="BM44" s="421"/>
      <c r="BN44" s="421"/>
      <c r="BO44" s="421"/>
      <c r="BP44" s="421"/>
      <c r="BQ44" s="421"/>
      <c r="BR44" s="421"/>
      <c r="BS44" s="421"/>
      <c r="BT44" s="421"/>
      <c r="BU44" s="422"/>
      <c r="BV44" s="422"/>
      <c r="BW44" s="422"/>
      <c r="BX44" s="422"/>
      <c r="BY44" s="422"/>
      <c r="BZ44" s="422"/>
      <c r="CA44" s="422"/>
      <c r="CB44" s="422"/>
      <c r="CC44" s="422"/>
      <c r="CD44" s="422"/>
      <c r="CE44" s="422"/>
      <c r="CF44" s="422"/>
      <c r="CG44" s="422"/>
      <c r="CI44" s="420"/>
      <c r="CJ44" s="420"/>
      <c r="CK44" s="421"/>
      <c r="CL44" s="421"/>
      <c r="CM44" s="421"/>
      <c r="CN44" s="421"/>
      <c r="CO44" s="421"/>
      <c r="CP44" s="421"/>
      <c r="CQ44" s="421"/>
      <c r="CR44" s="421"/>
      <c r="CS44" s="421"/>
      <c r="CT44" s="422"/>
      <c r="CU44" s="422"/>
      <c r="CV44" s="422"/>
      <c r="CW44" s="422"/>
      <c r="CY44" s="420"/>
      <c r="CZ44" s="420"/>
      <c r="DA44" s="421"/>
      <c r="DB44" s="421"/>
      <c r="DC44" s="421"/>
      <c r="DD44" s="148"/>
      <c r="DE44" s="172"/>
    </row>
    <row r="45" spans="1:109" ht="13.5" thickBot="1" x14ac:dyDescent="0.25">
      <c r="A45" s="153"/>
      <c r="B45" s="164"/>
      <c r="C45" s="145"/>
      <c r="D45" s="145"/>
      <c r="E45" s="165"/>
      <c r="F45" s="428"/>
      <c r="G45" s="421"/>
      <c r="H45" s="421"/>
      <c r="I45" s="421"/>
      <c r="J45" s="421"/>
      <c r="K45" s="421"/>
      <c r="L45" s="421"/>
      <c r="M45" s="429"/>
      <c r="N45" s="420"/>
      <c r="O45" s="420"/>
      <c r="P45" s="427"/>
      <c r="Q45" s="153"/>
      <c r="R45" s="153"/>
      <c r="T45" s="425"/>
      <c r="U45" s="426"/>
      <c r="V45" s="415"/>
      <c r="W45" s="416"/>
      <c r="X45" s="416"/>
      <c r="Y45" s="416"/>
      <c r="Z45" s="416"/>
      <c r="AA45" s="416"/>
      <c r="AB45" s="416"/>
      <c r="AC45" s="416"/>
      <c r="AD45" s="423"/>
      <c r="AE45" s="423"/>
      <c r="AF45" s="417"/>
      <c r="AG45" s="418"/>
      <c r="AH45" s="418"/>
      <c r="AI45" s="419"/>
      <c r="AJ45" s="154"/>
      <c r="AK45" s="154"/>
      <c r="AL45" s="154"/>
      <c r="AM45" s="424"/>
      <c r="AN45" s="424"/>
      <c r="AO45" s="154"/>
      <c r="AP45" s="420"/>
      <c r="AQ45" s="420"/>
      <c r="AR45" s="421"/>
      <c r="AS45" s="421"/>
      <c r="AT45" s="421"/>
      <c r="AU45" s="421"/>
      <c r="AV45" s="421"/>
      <c r="AW45" s="421"/>
      <c r="AX45" s="421"/>
      <c r="AY45" s="421"/>
      <c r="AZ45" s="421"/>
      <c r="BA45" s="421"/>
      <c r="BB45" s="421"/>
      <c r="BC45" s="420"/>
      <c r="BD45" s="420"/>
      <c r="BE45" s="420"/>
      <c r="BF45" s="420"/>
      <c r="BG45" s="420"/>
      <c r="BH45" s="420"/>
      <c r="BI45" s="369"/>
      <c r="BK45" s="420"/>
      <c r="BL45" s="420"/>
      <c r="BM45" s="421"/>
      <c r="BN45" s="421"/>
      <c r="BO45" s="421"/>
      <c r="BP45" s="421"/>
      <c r="BQ45" s="421"/>
      <c r="BR45" s="421"/>
      <c r="BS45" s="421"/>
      <c r="BT45" s="421"/>
      <c r="BU45" s="422"/>
      <c r="BV45" s="422"/>
      <c r="BW45" s="422"/>
      <c r="BX45" s="422"/>
      <c r="BY45" s="422"/>
      <c r="BZ45" s="422"/>
      <c r="CA45" s="422"/>
      <c r="CB45" s="422"/>
      <c r="CC45" s="422"/>
      <c r="CD45" s="422"/>
      <c r="CE45" s="422"/>
      <c r="CF45" s="422"/>
      <c r="CG45" s="422"/>
      <c r="CI45" s="420"/>
      <c r="CJ45" s="420"/>
      <c r="CK45" s="421"/>
      <c r="CL45" s="421"/>
      <c r="CM45" s="421"/>
      <c r="CN45" s="421"/>
      <c r="CO45" s="421"/>
      <c r="CP45" s="421"/>
      <c r="CQ45" s="421"/>
      <c r="CR45" s="421"/>
      <c r="CS45" s="421"/>
      <c r="CT45" s="422"/>
      <c r="CU45" s="422"/>
      <c r="CV45" s="422"/>
      <c r="CW45" s="422"/>
      <c r="CY45" s="420"/>
      <c r="CZ45" s="420"/>
      <c r="DA45" s="421"/>
      <c r="DB45" s="421"/>
      <c r="DC45" s="421"/>
      <c r="DD45" s="148"/>
      <c r="DE45" s="172"/>
    </row>
    <row r="46" spans="1:109" ht="13.5" thickBot="1" x14ac:dyDescent="0.25">
      <c r="A46" s="153"/>
      <c r="B46" s="164"/>
      <c r="C46" s="145"/>
      <c r="D46" s="145"/>
      <c r="E46" s="165"/>
      <c r="F46" s="428"/>
      <c r="G46" s="421"/>
      <c r="H46" s="421"/>
      <c r="I46" s="421"/>
      <c r="J46" s="421"/>
      <c r="K46" s="421"/>
      <c r="L46" s="421"/>
      <c r="M46" s="429"/>
      <c r="N46" s="420"/>
      <c r="O46" s="420"/>
      <c r="P46" s="427"/>
      <c r="Q46" s="153"/>
      <c r="R46" s="153"/>
      <c r="T46" s="425"/>
      <c r="U46" s="426"/>
      <c r="V46" s="415"/>
      <c r="W46" s="416"/>
      <c r="X46" s="416"/>
      <c r="Y46" s="416"/>
      <c r="Z46" s="416"/>
      <c r="AA46" s="416"/>
      <c r="AB46" s="416"/>
      <c r="AC46" s="416"/>
      <c r="AD46" s="423"/>
      <c r="AE46" s="423"/>
      <c r="AF46" s="417"/>
      <c r="AG46" s="418"/>
      <c r="AH46" s="418"/>
      <c r="AI46" s="419"/>
      <c r="AJ46" s="154"/>
      <c r="AK46" s="154"/>
      <c r="AL46" s="154"/>
      <c r="AM46" s="424"/>
      <c r="AN46" s="424"/>
      <c r="AO46" s="154"/>
      <c r="AP46" s="420"/>
      <c r="AQ46" s="420"/>
      <c r="AR46" s="421"/>
      <c r="AS46" s="421"/>
      <c r="AT46" s="421"/>
      <c r="AU46" s="421"/>
      <c r="AV46" s="421"/>
      <c r="AW46" s="421"/>
      <c r="AX46" s="421"/>
      <c r="AY46" s="421"/>
      <c r="AZ46" s="421"/>
      <c r="BA46" s="421"/>
      <c r="BB46" s="421"/>
      <c r="BC46" s="420"/>
      <c r="BD46" s="420"/>
      <c r="BE46" s="420"/>
      <c r="BF46" s="420"/>
      <c r="BG46" s="420"/>
      <c r="BH46" s="420"/>
      <c r="BI46" s="369"/>
      <c r="BK46" s="420"/>
      <c r="BL46" s="420"/>
      <c r="BM46" s="421"/>
      <c r="BN46" s="421"/>
      <c r="BO46" s="421"/>
      <c r="BP46" s="421"/>
      <c r="BQ46" s="421"/>
      <c r="BR46" s="421"/>
      <c r="BS46" s="421"/>
      <c r="BT46" s="421"/>
      <c r="BU46" s="422"/>
      <c r="BV46" s="422"/>
      <c r="BW46" s="422"/>
      <c r="BX46" s="422"/>
      <c r="BY46" s="422"/>
      <c r="BZ46" s="422"/>
      <c r="CA46" s="422"/>
      <c r="CB46" s="422"/>
      <c r="CC46" s="422"/>
      <c r="CD46" s="422"/>
      <c r="CE46" s="422"/>
      <c r="CF46" s="422"/>
      <c r="CG46" s="422"/>
      <c r="CI46" s="420"/>
      <c r="CJ46" s="420"/>
      <c r="CK46" s="421"/>
      <c r="CL46" s="421"/>
      <c r="CM46" s="421"/>
      <c r="CN46" s="421"/>
      <c r="CO46" s="421"/>
      <c r="CP46" s="421"/>
      <c r="CQ46" s="421"/>
      <c r="CR46" s="421"/>
      <c r="CS46" s="421"/>
      <c r="CT46" s="422"/>
      <c r="CU46" s="422"/>
      <c r="CV46" s="422"/>
      <c r="CW46" s="422"/>
      <c r="CY46" s="420"/>
      <c r="CZ46" s="420"/>
      <c r="DA46" s="421"/>
      <c r="DB46" s="421"/>
      <c r="DC46" s="421"/>
      <c r="DD46" s="148"/>
      <c r="DE46" s="172"/>
    </row>
    <row r="47" spans="1:109" ht="13.5" thickBot="1" x14ac:dyDescent="0.25">
      <c r="A47" s="153"/>
      <c r="B47" s="164"/>
      <c r="C47" s="145"/>
      <c r="D47" s="145"/>
      <c r="E47" s="165"/>
      <c r="F47" s="428"/>
      <c r="G47" s="421"/>
      <c r="H47" s="421"/>
      <c r="I47" s="421"/>
      <c r="J47" s="421"/>
      <c r="K47" s="421"/>
      <c r="L47" s="421"/>
      <c r="M47" s="429"/>
      <c r="N47" s="420"/>
      <c r="O47" s="420"/>
      <c r="P47" s="427"/>
      <c r="Q47" s="153"/>
      <c r="R47" s="153"/>
      <c r="T47" s="425"/>
      <c r="U47" s="426"/>
      <c r="V47" s="415"/>
      <c r="W47" s="416"/>
      <c r="X47" s="416"/>
      <c r="Y47" s="416"/>
      <c r="Z47" s="416"/>
      <c r="AA47" s="416"/>
      <c r="AB47" s="416"/>
      <c r="AC47" s="416"/>
      <c r="AD47" s="423"/>
      <c r="AE47" s="423"/>
      <c r="AF47" s="417"/>
      <c r="AG47" s="418"/>
      <c r="AH47" s="418"/>
      <c r="AI47" s="419"/>
      <c r="AJ47" s="154"/>
      <c r="AK47" s="154"/>
      <c r="AL47" s="154"/>
      <c r="AM47" s="424"/>
      <c r="AN47" s="424"/>
      <c r="AO47" s="154"/>
      <c r="AP47" s="420"/>
      <c r="AQ47" s="420"/>
      <c r="AR47" s="421"/>
      <c r="AS47" s="421"/>
      <c r="AT47" s="421"/>
      <c r="AU47" s="421"/>
      <c r="AV47" s="421"/>
      <c r="AW47" s="421"/>
      <c r="AX47" s="421"/>
      <c r="AY47" s="421"/>
      <c r="AZ47" s="421"/>
      <c r="BA47" s="421"/>
      <c r="BB47" s="421"/>
      <c r="BC47" s="420"/>
      <c r="BD47" s="420"/>
      <c r="BE47" s="420"/>
      <c r="BF47" s="420"/>
      <c r="BG47" s="420"/>
      <c r="BH47" s="420"/>
      <c r="BI47" s="369"/>
      <c r="BK47" s="420"/>
      <c r="BL47" s="420"/>
      <c r="BM47" s="421"/>
      <c r="BN47" s="421"/>
      <c r="BO47" s="421"/>
      <c r="BP47" s="421"/>
      <c r="BQ47" s="421"/>
      <c r="BR47" s="421"/>
      <c r="BS47" s="421"/>
      <c r="BT47" s="421"/>
      <c r="BU47" s="422"/>
      <c r="BV47" s="422"/>
      <c r="BW47" s="422"/>
      <c r="BX47" s="422"/>
      <c r="BY47" s="422"/>
      <c r="BZ47" s="422"/>
      <c r="CA47" s="422"/>
      <c r="CB47" s="422"/>
      <c r="CC47" s="422"/>
      <c r="CD47" s="422"/>
      <c r="CE47" s="422"/>
      <c r="CF47" s="422"/>
      <c r="CG47" s="422"/>
      <c r="CI47" s="420"/>
      <c r="CJ47" s="420"/>
      <c r="CK47" s="421"/>
      <c r="CL47" s="421"/>
      <c r="CM47" s="421"/>
      <c r="CN47" s="421"/>
      <c r="CO47" s="421"/>
      <c r="CP47" s="421"/>
      <c r="CQ47" s="421"/>
      <c r="CR47" s="421"/>
      <c r="CS47" s="421"/>
      <c r="CT47" s="422"/>
      <c r="CU47" s="422"/>
      <c r="CV47" s="422"/>
      <c r="CW47" s="422"/>
      <c r="CY47" s="420"/>
      <c r="CZ47" s="420"/>
      <c r="DA47" s="421"/>
      <c r="DB47" s="421"/>
      <c r="DC47" s="421"/>
      <c r="DD47" s="148"/>
      <c r="DE47" s="172"/>
    </row>
    <row r="48" spans="1:109" ht="13.5" thickBot="1" x14ac:dyDescent="0.25">
      <c r="A48" s="153"/>
      <c r="B48" s="164"/>
      <c r="C48" s="145"/>
      <c r="D48" s="145"/>
      <c r="E48" s="165"/>
      <c r="F48" s="428"/>
      <c r="G48" s="421"/>
      <c r="H48" s="421"/>
      <c r="I48" s="421"/>
      <c r="J48" s="421"/>
      <c r="K48" s="421"/>
      <c r="L48" s="421"/>
      <c r="M48" s="429"/>
      <c r="N48" s="420"/>
      <c r="O48" s="420"/>
      <c r="P48" s="427"/>
      <c r="Q48" s="153"/>
      <c r="R48" s="153"/>
      <c r="T48" s="425"/>
      <c r="U48" s="426"/>
      <c r="V48" s="415"/>
      <c r="W48" s="416"/>
      <c r="X48" s="416"/>
      <c r="Y48" s="416"/>
      <c r="Z48" s="416"/>
      <c r="AA48" s="416"/>
      <c r="AB48" s="416"/>
      <c r="AC48" s="416"/>
      <c r="AD48" s="423"/>
      <c r="AE48" s="423"/>
      <c r="AF48" s="417"/>
      <c r="AG48" s="418"/>
      <c r="AH48" s="418"/>
      <c r="AI48" s="419"/>
      <c r="AJ48" s="154"/>
      <c r="AK48" s="154"/>
      <c r="AL48" s="154"/>
      <c r="AM48" s="424"/>
      <c r="AN48" s="424"/>
      <c r="AO48" s="154"/>
      <c r="AP48" s="420"/>
      <c r="AQ48" s="420"/>
      <c r="AR48" s="421"/>
      <c r="AS48" s="421"/>
      <c r="AT48" s="421"/>
      <c r="AU48" s="421"/>
      <c r="AV48" s="421"/>
      <c r="AW48" s="421"/>
      <c r="AX48" s="421"/>
      <c r="AY48" s="421"/>
      <c r="AZ48" s="421"/>
      <c r="BA48" s="421"/>
      <c r="BB48" s="421"/>
      <c r="BC48" s="420"/>
      <c r="BD48" s="420"/>
      <c r="BE48" s="420"/>
      <c r="BF48" s="420"/>
      <c r="BG48" s="420"/>
      <c r="BH48" s="420"/>
      <c r="BI48" s="369"/>
      <c r="BK48" s="420"/>
      <c r="BL48" s="420"/>
      <c r="BM48" s="421"/>
      <c r="BN48" s="421"/>
      <c r="BO48" s="421"/>
      <c r="BP48" s="421"/>
      <c r="BQ48" s="421"/>
      <c r="BR48" s="421"/>
      <c r="BS48" s="421"/>
      <c r="BT48" s="421"/>
      <c r="BU48" s="422"/>
      <c r="BV48" s="422"/>
      <c r="BW48" s="422"/>
      <c r="BX48" s="422"/>
      <c r="BY48" s="422"/>
      <c r="BZ48" s="422"/>
      <c r="CA48" s="422"/>
      <c r="CB48" s="422"/>
      <c r="CC48" s="422"/>
      <c r="CD48" s="422"/>
      <c r="CE48" s="422"/>
      <c r="CF48" s="422"/>
      <c r="CG48" s="422"/>
      <c r="CI48" s="420"/>
      <c r="CJ48" s="420"/>
      <c r="CK48" s="421"/>
      <c r="CL48" s="421"/>
      <c r="CM48" s="421"/>
      <c r="CN48" s="421"/>
      <c r="CO48" s="421"/>
      <c r="CP48" s="421"/>
      <c r="CQ48" s="421"/>
      <c r="CR48" s="421"/>
      <c r="CS48" s="421"/>
      <c r="CT48" s="422"/>
      <c r="CU48" s="422"/>
      <c r="CV48" s="422"/>
      <c r="CW48" s="422"/>
      <c r="CY48" s="420"/>
      <c r="CZ48" s="420"/>
      <c r="DA48" s="421"/>
      <c r="DB48" s="421"/>
      <c r="DC48" s="421"/>
      <c r="DD48" s="148"/>
      <c r="DE48" s="172"/>
    </row>
    <row r="49" spans="1:109" ht="13.5" thickBot="1" x14ac:dyDescent="0.25">
      <c r="A49" s="153"/>
      <c r="B49" s="164"/>
      <c r="C49" s="145"/>
      <c r="D49" s="145"/>
      <c r="E49" s="165"/>
      <c r="F49" s="428"/>
      <c r="G49" s="421"/>
      <c r="H49" s="421"/>
      <c r="I49" s="421"/>
      <c r="J49" s="421"/>
      <c r="K49" s="421"/>
      <c r="L49" s="421"/>
      <c r="M49" s="429"/>
      <c r="N49" s="420"/>
      <c r="O49" s="420"/>
      <c r="P49" s="427"/>
      <c r="Q49" s="153"/>
      <c r="R49" s="153"/>
      <c r="T49" s="425"/>
      <c r="U49" s="426"/>
      <c r="V49" s="415"/>
      <c r="W49" s="416"/>
      <c r="X49" s="416"/>
      <c r="Y49" s="416"/>
      <c r="Z49" s="416"/>
      <c r="AA49" s="416"/>
      <c r="AB49" s="416"/>
      <c r="AC49" s="416"/>
      <c r="AD49" s="423"/>
      <c r="AE49" s="423"/>
      <c r="AF49" s="417"/>
      <c r="AG49" s="418"/>
      <c r="AH49" s="418"/>
      <c r="AI49" s="419"/>
      <c r="AJ49" s="154"/>
      <c r="AK49" s="154"/>
      <c r="AL49" s="154"/>
      <c r="AM49" s="424"/>
      <c r="AN49" s="424"/>
      <c r="AO49" s="154"/>
      <c r="AP49" s="420"/>
      <c r="AQ49" s="420"/>
      <c r="AR49" s="421"/>
      <c r="AS49" s="421"/>
      <c r="AT49" s="421"/>
      <c r="AU49" s="421"/>
      <c r="AV49" s="421"/>
      <c r="AW49" s="421"/>
      <c r="AX49" s="421"/>
      <c r="AY49" s="421"/>
      <c r="AZ49" s="421"/>
      <c r="BA49" s="421"/>
      <c r="BB49" s="421"/>
      <c r="BC49" s="420"/>
      <c r="BD49" s="420"/>
      <c r="BE49" s="420"/>
      <c r="BF49" s="420"/>
      <c r="BG49" s="420"/>
      <c r="BH49" s="420"/>
      <c r="BI49" s="369"/>
      <c r="BK49" s="420"/>
      <c r="BL49" s="420"/>
      <c r="BM49" s="421"/>
      <c r="BN49" s="421"/>
      <c r="BO49" s="421"/>
      <c r="BP49" s="421"/>
      <c r="BQ49" s="421"/>
      <c r="BR49" s="421"/>
      <c r="BS49" s="421"/>
      <c r="BT49" s="421"/>
      <c r="BU49" s="422"/>
      <c r="BV49" s="422"/>
      <c r="BW49" s="422"/>
      <c r="BX49" s="422"/>
      <c r="BY49" s="422"/>
      <c r="BZ49" s="422"/>
      <c r="CA49" s="422"/>
      <c r="CB49" s="422"/>
      <c r="CC49" s="422"/>
      <c r="CD49" s="422"/>
      <c r="CE49" s="422"/>
      <c r="CF49" s="422"/>
      <c r="CG49" s="422"/>
      <c r="CI49" s="420"/>
      <c r="CJ49" s="420"/>
      <c r="CK49" s="421"/>
      <c r="CL49" s="421"/>
      <c r="CM49" s="421"/>
      <c r="CN49" s="421"/>
      <c r="CO49" s="421"/>
      <c r="CP49" s="421"/>
      <c r="CQ49" s="421"/>
      <c r="CR49" s="421"/>
      <c r="CS49" s="421"/>
      <c r="CT49" s="422"/>
      <c r="CU49" s="422"/>
      <c r="CV49" s="422"/>
      <c r="CW49" s="422"/>
      <c r="CY49" s="420"/>
      <c r="CZ49" s="420"/>
      <c r="DA49" s="421"/>
      <c r="DB49" s="421"/>
      <c r="DC49" s="421"/>
      <c r="DD49" s="148"/>
      <c r="DE49" s="172"/>
    </row>
    <row r="50" spans="1:109" ht="13.5" thickBot="1" x14ac:dyDescent="0.25">
      <c r="A50" s="153"/>
      <c r="B50" s="164"/>
      <c r="C50" s="145"/>
      <c r="D50" s="145"/>
      <c r="E50" s="165"/>
      <c r="F50" s="428"/>
      <c r="G50" s="421"/>
      <c r="H50" s="421"/>
      <c r="I50" s="421"/>
      <c r="J50" s="421"/>
      <c r="K50" s="421"/>
      <c r="L50" s="421"/>
      <c r="M50" s="429"/>
      <c r="N50" s="420"/>
      <c r="O50" s="420"/>
      <c r="P50" s="427"/>
      <c r="Q50" s="153"/>
      <c r="R50" s="153"/>
      <c r="T50" s="425"/>
      <c r="U50" s="426"/>
      <c r="V50" s="415"/>
      <c r="W50" s="416"/>
      <c r="X50" s="416"/>
      <c r="Y50" s="416"/>
      <c r="Z50" s="416"/>
      <c r="AA50" s="416"/>
      <c r="AB50" s="416"/>
      <c r="AC50" s="416"/>
      <c r="AD50" s="423"/>
      <c r="AE50" s="423"/>
      <c r="AF50" s="417"/>
      <c r="AG50" s="418"/>
      <c r="AH50" s="418"/>
      <c r="AI50" s="419"/>
      <c r="AJ50" s="154"/>
      <c r="AK50" s="154"/>
      <c r="AL50" s="154"/>
      <c r="AM50" s="424"/>
      <c r="AN50" s="424"/>
      <c r="AO50" s="154"/>
      <c r="AP50" s="420"/>
      <c r="AQ50" s="420"/>
      <c r="AR50" s="421"/>
      <c r="AS50" s="421"/>
      <c r="AT50" s="421"/>
      <c r="AU50" s="421"/>
      <c r="AV50" s="421"/>
      <c r="AW50" s="421"/>
      <c r="AX50" s="421"/>
      <c r="AY50" s="421"/>
      <c r="AZ50" s="421"/>
      <c r="BA50" s="421"/>
      <c r="BB50" s="421"/>
      <c r="BC50" s="420"/>
      <c r="BD50" s="420"/>
      <c r="BE50" s="420"/>
      <c r="BF50" s="420"/>
      <c r="BG50" s="420"/>
      <c r="BH50" s="420"/>
      <c r="BI50" s="369"/>
      <c r="BK50" s="420"/>
      <c r="BL50" s="420"/>
      <c r="BM50" s="421"/>
      <c r="BN50" s="421"/>
      <c r="BO50" s="421"/>
      <c r="BP50" s="421"/>
      <c r="BQ50" s="421"/>
      <c r="BR50" s="421"/>
      <c r="BS50" s="421"/>
      <c r="BT50" s="421"/>
      <c r="BU50" s="422"/>
      <c r="BV50" s="422"/>
      <c r="BW50" s="422"/>
      <c r="BX50" s="422"/>
      <c r="BY50" s="422"/>
      <c r="BZ50" s="422"/>
      <c r="CA50" s="422"/>
      <c r="CB50" s="422"/>
      <c r="CC50" s="422"/>
      <c r="CD50" s="422"/>
      <c r="CE50" s="422"/>
      <c r="CF50" s="422"/>
      <c r="CG50" s="422"/>
      <c r="CI50" s="420"/>
      <c r="CJ50" s="420"/>
      <c r="CK50" s="421"/>
      <c r="CL50" s="421"/>
      <c r="CM50" s="421"/>
      <c r="CN50" s="421"/>
      <c r="CO50" s="421"/>
      <c r="CP50" s="421"/>
      <c r="CQ50" s="421"/>
      <c r="CR50" s="421"/>
      <c r="CS50" s="421"/>
      <c r="CT50" s="422"/>
      <c r="CU50" s="422"/>
      <c r="CV50" s="422"/>
      <c r="CW50" s="422"/>
      <c r="CY50" s="420"/>
      <c r="CZ50" s="420"/>
      <c r="DA50" s="421"/>
      <c r="DB50" s="421"/>
      <c r="DC50" s="421"/>
      <c r="DD50" s="148"/>
      <c r="DE50" s="172"/>
    </row>
    <row r="51" spans="1:109" ht="13.5" thickBot="1" x14ac:dyDescent="0.25">
      <c r="A51" s="153"/>
      <c r="B51" s="164"/>
      <c r="C51" s="145"/>
      <c r="D51" s="145"/>
      <c r="E51" s="165"/>
      <c r="F51" s="428"/>
      <c r="G51" s="421"/>
      <c r="H51" s="421"/>
      <c r="I51" s="421"/>
      <c r="J51" s="421"/>
      <c r="K51" s="421"/>
      <c r="L51" s="421"/>
      <c r="M51" s="429"/>
      <c r="N51" s="420"/>
      <c r="O51" s="420"/>
      <c r="P51" s="427"/>
      <c r="Q51" s="153"/>
      <c r="R51" s="153"/>
      <c r="T51" s="425"/>
      <c r="U51" s="426"/>
      <c r="V51" s="415"/>
      <c r="W51" s="416"/>
      <c r="X51" s="416"/>
      <c r="Y51" s="416"/>
      <c r="Z51" s="416"/>
      <c r="AA51" s="416"/>
      <c r="AB51" s="416"/>
      <c r="AC51" s="416"/>
      <c r="AD51" s="423"/>
      <c r="AE51" s="423"/>
      <c r="AF51" s="417"/>
      <c r="AG51" s="418"/>
      <c r="AH51" s="418"/>
      <c r="AI51" s="419"/>
      <c r="AJ51" s="154"/>
      <c r="AK51" s="154"/>
      <c r="AL51" s="154"/>
      <c r="AM51" s="424"/>
      <c r="AN51" s="424"/>
      <c r="AO51" s="154"/>
      <c r="AP51" s="420"/>
      <c r="AQ51" s="420"/>
      <c r="AR51" s="421"/>
      <c r="AS51" s="421"/>
      <c r="AT51" s="421"/>
      <c r="AU51" s="421"/>
      <c r="AV51" s="421"/>
      <c r="AW51" s="421"/>
      <c r="AX51" s="421"/>
      <c r="AY51" s="421"/>
      <c r="AZ51" s="421"/>
      <c r="BA51" s="421"/>
      <c r="BB51" s="421"/>
      <c r="BC51" s="420"/>
      <c r="BD51" s="420"/>
      <c r="BE51" s="420"/>
      <c r="BF51" s="420"/>
      <c r="BG51" s="420"/>
      <c r="BH51" s="420"/>
      <c r="BI51" s="369"/>
      <c r="BK51" s="420"/>
      <c r="BL51" s="420"/>
      <c r="BM51" s="421"/>
      <c r="BN51" s="421"/>
      <c r="BO51" s="421"/>
      <c r="BP51" s="421"/>
      <c r="BQ51" s="421"/>
      <c r="BR51" s="421"/>
      <c r="BS51" s="421"/>
      <c r="BT51" s="421"/>
      <c r="BU51" s="422"/>
      <c r="BV51" s="422"/>
      <c r="BW51" s="422"/>
      <c r="BX51" s="422"/>
      <c r="BY51" s="422"/>
      <c r="BZ51" s="422"/>
      <c r="CA51" s="422"/>
      <c r="CB51" s="422"/>
      <c r="CC51" s="422"/>
      <c r="CD51" s="422"/>
      <c r="CE51" s="422"/>
      <c r="CF51" s="422"/>
      <c r="CG51" s="422"/>
      <c r="CI51" s="420"/>
      <c r="CJ51" s="420"/>
      <c r="CK51" s="421"/>
      <c r="CL51" s="421"/>
      <c r="CM51" s="421"/>
      <c r="CN51" s="421"/>
      <c r="CO51" s="421"/>
      <c r="CP51" s="421"/>
      <c r="CQ51" s="421"/>
      <c r="CR51" s="421"/>
      <c r="CS51" s="421"/>
      <c r="CT51" s="422"/>
      <c r="CU51" s="422"/>
      <c r="CV51" s="422"/>
      <c r="CW51" s="422"/>
      <c r="CY51" s="420"/>
      <c r="CZ51" s="420"/>
      <c r="DA51" s="421"/>
      <c r="DB51" s="421"/>
      <c r="DC51" s="421"/>
      <c r="DD51" s="148"/>
      <c r="DE51" s="172"/>
    </row>
    <row r="52" spans="1:109" ht="13.5" thickBot="1" x14ac:dyDescent="0.25">
      <c r="A52" s="153"/>
      <c r="B52" s="164"/>
      <c r="C52" s="145"/>
      <c r="D52" s="145"/>
      <c r="E52" s="165"/>
      <c r="F52" s="428"/>
      <c r="G52" s="421"/>
      <c r="H52" s="421"/>
      <c r="I52" s="421"/>
      <c r="J52" s="421"/>
      <c r="K52" s="421"/>
      <c r="L52" s="421"/>
      <c r="M52" s="429"/>
      <c r="N52" s="420"/>
      <c r="O52" s="420"/>
      <c r="P52" s="427"/>
      <c r="Q52" s="153"/>
      <c r="R52" s="153"/>
      <c r="T52" s="425"/>
      <c r="U52" s="426"/>
      <c r="V52" s="415"/>
      <c r="W52" s="416"/>
      <c r="X52" s="416"/>
      <c r="Y52" s="416"/>
      <c r="Z52" s="416"/>
      <c r="AA52" s="416"/>
      <c r="AB52" s="416"/>
      <c r="AC52" s="416"/>
      <c r="AD52" s="423"/>
      <c r="AE52" s="423"/>
      <c r="AF52" s="417"/>
      <c r="AG52" s="418"/>
      <c r="AH52" s="418"/>
      <c r="AI52" s="419"/>
      <c r="AJ52" s="154"/>
      <c r="AK52" s="154"/>
      <c r="AL52" s="154"/>
      <c r="AM52" s="424"/>
      <c r="AN52" s="424"/>
      <c r="AO52" s="154"/>
      <c r="AP52" s="420"/>
      <c r="AQ52" s="420"/>
      <c r="AR52" s="421"/>
      <c r="AS52" s="421"/>
      <c r="AT52" s="421"/>
      <c r="AU52" s="421"/>
      <c r="AV52" s="421"/>
      <c r="AW52" s="421"/>
      <c r="AX52" s="421"/>
      <c r="AY52" s="421"/>
      <c r="AZ52" s="421"/>
      <c r="BA52" s="421"/>
      <c r="BB52" s="421"/>
      <c r="BC52" s="420"/>
      <c r="BD52" s="420"/>
      <c r="BE52" s="420"/>
      <c r="BF52" s="420"/>
      <c r="BG52" s="420"/>
      <c r="BH52" s="420"/>
      <c r="BI52" s="369"/>
      <c r="BK52" s="420"/>
      <c r="BL52" s="420"/>
      <c r="BM52" s="421"/>
      <c r="BN52" s="421"/>
      <c r="BO52" s="421"/>
      <c r="BP52" s="421"/>
      <c r="BQ52" s="421"/>
      <c r="BR52" s="421"/>
      <c r="BS52" s="421"/>
      <c r="BT52" s="421"/>
      <c r="BU52" s="422"/>
      <c r="BV52" s="422"/>
      <c r="BW52" s="422"/>
      <c r="BX52" s="422"/>
      <c r="BY52" s="422"/>
      <c r="BZ52" s="422"/>
      <c r="CA52" s="422"/>
      <c r="CB52" s="422"/>
      <c r="CC52" s="422"/>
      <c r="CD52" s="422"/>
      <c r="CE52" s="422"/>
      <c r="CF52" s="422"/>
      <c r="CG52" s="422"/>
      <c r="CI52" s="420"/>
      <c r="CJ52" s="420"/>
      <c r="CK52" s="421"/>
      <c r="CL52" s="421"/>
      <c r="CM52" s="421"/>
      <c r="CN52" s="421"/>
      <c r="CO52" s="421"/>
      <c r="CP52" s="421"/>
      <c r="CQ52" s="421"/>
      <c r="CR52" s="421"/>
      <c r="CS52" s="421"/>
      <c r="CT52" s="422"/>
      <c r="CU52" s="422"/>
      <c r="CV52" s="422"/>
      <c r="CW52" s="422"/>
      <c r="CY52" s="420"/>
      <c r="CZ52" s="420"/>
      <c r="DA52" s="421"/>
      <c r="DB52" s="421"/>
      <c r="DC52" s="421"/>
      <c r="DD52" s="148"/>
      <c r="DE52" s="172"/>
    </row>
    <row r="53" spans="1:109" ht="13.5" thickBot="1" x14ac:dyDescent="0.25">
      <c r="A53" s="153"/>
      <c r="B53" s="164"/>
      <c r="C53" s="145"/>
      <c r="D53" s="145"/>
      <c r="E53" s="165"/>
      <c r="F53" s="428"/>
      <c r="G53" s="421"/>
      <c r="H53" s="421"/>
      <c r="I53" s="421"/>
      <c r="J53" s="421"/>
      <c r="K53" s="421"/>
      <c r="L53" s="421"/>
      <c r="M53" s="429"/>
      <c r="N53" s="420"/>
      <c r="O53" s="420"/>
      <c r="P53" s="427"/>
      <c r="Q53" s="153"/>
      <c r="R53" s="153"/>
      <c r="T53" s="425"/>
      <c r="U53" s="426"/>
      <c r="V53" s="415"/>
      <c r="W53" s="416"/>
      <c r="X53" s="416"/>
      <c r="Y53" s="416"/>
      <c r="Z53" s="416"/>
      <c r="AA53" s="416"/>
      <c r="AB53" s="416"/>
      <c r="AC53" s="416"/>
      <c r="AD53" s="423"/>
      <c r="AE53" s="423"/>
      <c r="AF53" s="417"/>
      <c r="AG53" s="418"/>
      <c r="AH53" s="418"/>
      <c r="AI53" s="419"/>
      <c r="AJ53" s="154"/>
      <c r="AK53" s="154"/>
      <c r="AL53" s="154"/>
      <c r="AM53" s="424"/>
      <c r="AN53" s="424"/>
      <c r="AO53" s="154"/>
      <c r="AP53" s="420"/>
      <c r="AQ53" s="420"/>
      <c r="AR53" s="421"/>
      <c r="AS53" s="421"/>
      <c r="AT53" s="421"/>
      <c r="AU53" s="421"/>
      <c r="AV53" s="421"/>
      <c r="AW53" s="421"/>
      <c r="AX53" s="421"/>
      <c r="AY53" s="421"/>
      <c r="AZ53" s="421"/>
      <c r="BA53" s="421"/>
      <c r="BB53" s="421"/>
      <c r="BC53" s="420"/>
      <c r="BD53" s="420"/>
      <c r="BE53" s="420"/>
      <c r="BF53" s="420"/>
      <c r="BG53" s="420"/>
      <c r="BH53" s="420"/>
      <c r="BI53" s="369"/>
      <c r="BK53" s="420"/>
      <c r="BL53" s="420"/>
      <c r="BM53" s="421"/>
      <c r="BN53" s="421"/>
      <c r="BO53" s="421"/>
      <c r="BP53" s="421"/>
      <c r="BQ53" s="421"/>
      <c r="BR53" s="421"/>
      <c r="BS53" s="421"/>
      <c r="BT53" s="421"/>
      <c r="BU53" s="422"/>
      <c r="BV53" s="422"/>
      <c r="BW53" s="422"/>
      <c r="BX53" s="422"/>
      <c r="BY53" s="422"/>
      <c r="BZ53" s="422"/>
      <c r="CA53" s="422"/>
      <c r="CB53" s="422"/>
      <c r="CC53" s="422"/>
      <c r="CD53" s="422"/>
      <c r="CE53" s="422"/>
      <c r="CF53" s="422"/>
      <c r="CG53" s="422"/>
      <c r="CI53" s="420"/>
      <c r="CJ53" s="420"/>
      <c r="CK53" s="421"/>
      <c r="CL53" s="421"/>
      <c r="CM53" s="421"/>
      <c r="CN53" s="421"/>
      <c r="CO53" s="421"/>
      <c r="CP53" s="421"/>
      <c r="CQ53" s="421"/>
      <c r="CR53" s="421"/>
      <c r="CS53" s="421"/>
      <c r="CT53" s="422"/>
      <c r="CU53" s="422"/>
      <c r="CV53" s="422"/>
      <c r="CW53" s="422"/>
      <c r="CY53" s="420"/>
      <c r="CZ53" s="420"/>
      <c r="DA53" s="421"/>
      <c r="DB53" s="421"/>
      <c r="DC53" s="421"/>
      <c r="DD53" s="148"/>
      <c r="DE53" s="172"/>
    </row>
    <row r="54" spans="1:109" ht="13.5" thickBot="1" x14ac:dyDescent="0.25">
      <c r="A54" s="153"/>
      <c r="B54" s="164"/>
      <c r="C54" s="145"/>
      <c r="D54" s="145"/>
      <c r="E54" s="165"/>
      <c r="F54" s="428"/>
      <c r="G54" s="421"/>
      <c r="H54" s="421"/>
      <c r="I54" s="421"/>
      <c r="J54" s="421"/>
      <c r="K54" s="421"/>
      <c r="L54" s="421"/>
      <c r="M54" s="429"/>
      <c r="N54" s="420"/>
      <c r="O54" s="420"/>
      <c r="P54" s="427"/>
      <c r="Q54" s="153"/>
      <c r="R54" s="153"/>
      <c r="T54" s="425"/>
      <c r="U54" s="426"/>
      <c r="V54" s="415"/>
      <c r="W54" s="416"/>
      <c r="X54" s="416"/>
      <c r="Y54" s="416"/>
      <c r="Z54" s="416"/>
      <c r="AA54" s="416"/>
      <c r="AB54" s="416"/>
      <c r="AC54" s="416"/>
      <c r="AD54" s="423"/>
      <c r="AE54" s="423"/>
      <c r="AF54" s="417"/>
      <c r="AG54" s="418"/>
      <c r="AH54" s="418"/>
      <c r="AI54" s="419"/>
      <c r="AJ54" s="154"/>
      <c r="AK54" s="154"/>
      <c r="AL54" s="154"/>
      <c r="AM54" s="424"/>
      <c r="AN54" s="424"/>
      <c r="AO54" s="154"/>
      <c r="AP54" s="420"/>
      <c r="AQ54" s="420"/>
      <c r="AR54" s="421"/>
      <c r="AS54" s="421"/>
      <c r="AT54" s="421"/>
      <c r="AU54" s="421"/>
      <c r="AV54" s="421"/>
      <c r="AW54" s="421"/>
      <c r="AX54" s="421"/>
      <c r="AY54" s="421"/>
      <c r="AZ54" s="421"/>
      <c r="BA54" s="421"/>
      <c r="BB54" s="421"/>
      <c r="BC54" s="420"/>
      <c r="BD54" s="420"/>
      <c r="BE54" s="420"/>
      <c r="BF54" s="420"/>
      <c r="BG54" s="420"/>
      <c r="BH54" s="420"/>
      <c r="BI54" s="369"/>
      <c r="BK54" s="420"/>
      <c r="BL54" s="420"/>
      <c r="BM54" s="421"/>
      <c r="BN54" s="421"/>
      <c r="BO54" s="421"/>
      <c r="BP54" s="421"/>
      <c r="BQ54" s="421"/>
      <c r="BR54" s="421"/>
      <c r="BS54" s="421"/>
      <c r="BT54" s="421"/>
      <c r="BU54" s="422"/>
      <c r="BV54" s="422"/>
      <c r="BW54" s="422"/>
      <c r="BX54" s="422"/>
      <c r="BY54" s="422"/>
      <c r="BZ54" s="422"/>
      <c r="CA54" s="422"/>
      <c r="CB54" s="422"/>
      <c r="CC54" s="422"/>
      <c r="CD54" s="422"/>
      <c r="CE54" s="422"/>
      <c r="CF54" s="422"/>
      <c r="CG54" s="422"/>
      <c r="CI54" s="420"/>
      <c r="CJ54" s="420"/>
      <c r="CK54" s="421"/>
      <c r="CL54" s="421"/>
      <c r="CM54" s="421"/>
      <c r="CN54" s="421"/>
      <c r="CO54" s="421"/>
      <c r="CP54" s="421"/>
      <c r="CQ54" s="421"/>
      <c r="CR54" s="421"/>
      <c r="CS54" s="421"/>
      <c r="CT54" s="422"/>
      <c r="CU54" s="422"/>
      <c r="CV54" s="422"/>
      <c r="CW54" s="422"/>
      <c r="CY54" s="420"/>
      <c r="CZ54" s="420"/>
      <c r="DA54" s="421"/>
      <c r="DB54" s="421"/>
      <c r="DC54" s="421"/>
      <c r="DD54" s="148"/>
      <c r="DE54" s="172"/>
    </row>
    <row r="55" spans="1:109" ht="13.5" thickBot="1" x14ac:dyDescent="0.25">
      <c r="A55" s="153"/>
      <c r="B55" s="164"/>
      <c r="C55" s="145"/>
      <c r="D55" s="145"/>
      <c r="E55" s="165"/>
      <c r="F55" s="428"/>
      <c r="G55" s="421"/>
      <c r="H55" s="421"/>
      <c r="I55" s="421"/>
      <c r="J55" s="421"/>
      <c r="K55" s="421"/>
      <c r="L55" s="421"/>
      <c r="M55" s="429"/>
      <c r="N55" s="420"/>
      <c r="O55" s="420"/>
      <c r="P55" s="427"/>
      <c r="Q55" s="153"/>
      <c r="R55" s="153"/>
      <c r="T55" s="425"/>
      <c r="U55" s="426"/>
      <c r="V55" s="415"/>
      <c r="W55" s="416"/>
      <c r="X55" s="416"/>
      <c r="Y55" s="416"/>
      <c r="Z55" s="416"/>
      <c r="AA55" s="416"/>
      <c r="AB55" s="416"/>
      <c r="AC55" s="416"/>
      <c r="AD55" s="423"/>
      <c r="AE55" s="423"/>
      <c r="AF55" s="417"/>
      <c r="AG55" s="418"/>
      <c r="AH55" s="418"/>
      <c r="AI55" s="419"/>
      <c r="AJ55" s="154"/>
      <c r="AK55" s="154"/>
      <c r="AL55" s="154"/>
      <c r="AM55" s="424"/>
      <c r="AN55" s="424"/>
      <c r="AO55" s="154"/>
      <c r="AP55" s="420"/>
      <c r="AQ55" s="420"/>
      <c r="AR55" s="421"/>
      <c r="AS55" s="421"/>
      <c r="AT55" s="421"/>
      <c r="AU55" s="421"/>
      <c r="AV55" s="421"/>
      <c r="AW55" s="421"/>
      <c r="AX55" s="421"/>
      <c r="AY55" s="421"/>
      <c r="AZ55" s="421"/>
      <c r="BA55" s="421"/>
      <c r="BB55" s="421"/>
      <c r="BC55" s="420"/>
      <c r="BD55" s="420"/>
      <c r="BE55" s="420"/>
      <c r="BF55" s="420"/>
      <c r="BG55" s="420"/>
      <c r="BH55" s="420"/>
      <c r="BI55" s="369"/>
      <c r="BK55" s="420"/>
      <c r="BL55" s="420"/>
      <c r="BM55" s="421"/>
      <c r="BN55" s="421"/>
      <c r="BO55" s="421"/>
      <c r="BP55" s="421"/>
      <c r="BQ55" s="421"/>
      <c r="BR55" s="421"/>
      <c r="BS55" s="421"/>
      <c r="BT55" s="421"/>
      <c r="BU55" s="422"/>
      <c r="BV55" s="422"/>
      <c r="BW55" s="422"/>
      <c r="BX55" s="422"/>
      <c r="BY55" s="422"/>
      <c r="BZ55" s="422"/>
      <c r="CA55" s="422"/>
      <c r="CB55" s="422"/>
      <c r="CC55" s="422"/>
      <c r="CD55" s="422"/>
      <c r="CE55" s="422"/>
      <c r="CF55" s="422"/>
      <c r="CG55" s="422"/>
      <c r="CI55" s="420"/>
      <c r="CJ55" s="420"/>
      <c r="CK55" s="421"/>
      <c r="CL55" s="421"/>
      <c r="CM55" s="421"/>
      <c r="CN55" s="421"/>
      <c r="CO55" s="421"/>
      <c r="CP55" s="421"/>
      <c r="CQ55" s="421"/>
      <c r="CR55" s="421"/>
      <c r="CS55" s="421"/>
      <c r="CT55" s="422"/>
      <c r="CU55" s="422"/>
      <c r="CV55" s="422"/>
      <c r="CW55" s="422"/>
      <c r="CY55" s="420"/>
      <c r="CZ55" s="420"/>
      <c r="DA55" s="421"/>
      <c r="DB55" s="421"/>
      <c r="DC55" s="421"/>
      <c r="DD55" s="148"/>
      <c r="DE55" s="172"/>
    </row>
    <row r="56" spans="1:109" ht="13.5" thickBot="1" x14ac:dyDescent="0.25">
      <c r="A56" s="153"/>
      <c r="B56" s="164"/>
      <c r="C56" s="145"/>
      <c r="D56" s="145"/>
      <c r="E56" s="165"/>
      <c r="F56" s="428"/>
      <c r="G56" s="421"/>
      <c r="H56" s="421"/>
      <c r="I56" s="421"/>
      <c r="J56" s="421"/>
      <c r="K56" s="421"/>
      <c r="L56" s="421"/>
      <c r="M56" s="429"/>
      <c r="N56" s="420"/>
      <c r="O56" s="420"/>
      <c r="P56" s="427"/>
      <c r="Q56" s="153"/>
      <c r="R56" s="153"/>
      <c r="T56" s="425"/>
      <c r="U56" s="426"/>
      <c r="V56" s="415"/>
      <c r="W56" s="416"/>
      <c r="X56" s="416"/>
      <c r="Y56" s="416"/>
      <c r="Z56" s="416"/>
      <c r="AA56" s="416"/>
      <c r="AB56" s="416"/>
      <c r="AC56" s="416"/>
      <c r="AD56" s="423"/>
      <c r="AE56" s="423"/>
      <c r="AF56" s="417"/>
      <c r="AG56" s="418"/>
      <c r="AH56" s="418"/>
      <c r="AI56" s="419"/>
      <c r="AJ56" s="154"/>
      <c r="AK56" s="154"/>
      <c r="AL56" s="154"/>
      <c r="AM56" s="424"/>
      <c r="AN56" s="424"/>
      <c r="AO56" s="154"/>
      <c r="AP56" s="420"/>
      <c r="AQ56" s="420"/>
      <c r="AR56" s="421"/>
      <c r="AS56" s="421"/>
      <c r="AT56" s="421"/>
      <c r="AU56" s="421"/>
      <c r="AV56" s="421"/>
      <c r="AW56" s="421"/>
      <c r="AX56" s="421"/>
      <c r="AY56" s="421"/>
      <c r="AZ56" s="421"/>
      <c r="BA56" s="421"/>
      <c r="BB56" s="421"/>
      <c r="BC56" s="420"/>
      <c r="BD56" s="420"/>
      <c r="BE56" s="420"/>
      <c r="BF56" s="420"/>
      <c r="BG56" s="420"/>
      <c r="BH56" s="420"/>
      <c r="BI56" s="369"/>
      <c r="BK56" s="420"/>
      <c r="BL56" s="420"/>
      <c r="BM56" s="421"/>
      <c r="BN56" s="421"/>
      <c r="BO56" s="421"/>
      <c r="BP56" s="421"/>
      <c r="BQ56" s="421"/>
      <c r="BR56" s="421"/>
      <c r="BS56" s="421"/>
      <c r="BT56" s="421"/>
      <c r="BU56" s="422"/>
      <c r="BV56" s="422"/>
      <c r="BW56" s="422"/>
      <c r="BX56" s="422"/>
      <c r="BY56" s="422"/>
      <c r="BZ56" s="422"/>
      <c r="CA56" s="422"/>
      <c r="CB56" s="422"/>
      <c r="CC56" s="422"/>
      <c r="CD56" s="422"/>
      <c r="CE56" s="422"/>
      <c r="CF56" s="422"/>
      <c r="CG56" s="422"/>
      <c r="CI56" s="420"/>
      <c r="CJ56" s="420"/>
      <c r="CK56" s="421"/>
      <c r="CL56" s="421"/>
      <c r="CM56" s="421"/>
      <c r="CN56" s="421"/>
      <c r="CO56" s="421"/>
      <c r="CP56" s="421"/>
      <c r="CQ56" s="421"/>
      <c r="CR56" s="421"/>
      <c r="CS56" s="421"/>
      <c r="CT56" s="422"/>
      <c r="CU56" s="422"/>
      <c r="CV56" s="422"/>
      <c r="CW56" s="422"/>
      <c r="CY56" s="420"/>
      <c r="CZ56" s="420"/>
      <c r="DA56" s="421"/>
      <c r="DB56" s="421"/>
      <c r="DC56" s="421"/>
      <c r="DD56" s="148"/>
      <c r="DE56" s="172"/>
    </row>
    <row r="57" spans="1:109" ht="13.5" thickBot="1" x14ac:dyDescent="0.25">
      <c r="A57" s="153"/>
      <c r="B57" s="164"/>
      <c r="C57" s="145"/>
      <c r="D57" s="145"/>
      <c r="E57" s="165"/>
      <c r="F57" s="428"/>
      <c r="G57" s="421"/>
      <c r="H57" s="421"/>
      <c r="I57" s="421"/>
      <c r="J57" s="421"/>
      <c r="K57" s="421"/>
      <c r="L57" s="421"/>
      <c r="M57" s="429"/>
      <c r="N57" s="420"/>
      <c r="O57" s="420"/>
      <c r="P57" s="427"/>
      <c r="Q57" s="153"/>
      <c r="R57" s="153"/>
      <c r="T57" s="425"/>
      <c r="U57" s="426"/>
      <c r="V57" s="415"/>
      <c r="W57" s="416"/>
      <c r="X57" s="416"/>
      <c r="Y57" s="416"/>
      <c r="Z57" s="416"/>
      <c r="AA57" s="416"/>
      <c r="AB57" s="416"/>
      <c r="AC57" s="416"/>
      <c r="AD57" s="423"/>
      <c r="AE57" s="423"/>
      <c r="AF57" s="417"/>
      <c r="AG57" s="418"/>
      <c r="AH57" s="418"/>
      <c r="AI57" s="419"/>
      <c r="AJ57" s="154"/>
      <c r="AK57" s="154"/>
      <c r="AL57" s="154"/>
      <c r="AM57" s="424"/>
      <c r="AN57" s="424"/>
      <c r="AO57" s="154"/>
      <c r="AP57" s="420"/>
      <c r="AQ57" s="420"/>
      <c r="AR57" s="421"/>
      <c r="AS57" s="421"/>
      <c r="AT57" s="421"/>
      <c r="AU57" s="421"/>
      <c r="AV57" s="421"/>
      <c r="AW57" s="421"/>
      <c r="AX57" s="421"/>
      <c r="AY57" s="421"/>
      <c r="AZ57" s="421"/>
      <c r="BA57" s="421"/>
      <c r="BB57" s="421"/>
      <c r="BC57" s="420"/>
      <c r="BD57" s="420"/>
      <c r="BE57" s="420"/>
      <c r="BF57" s="420"/>
      <c r="BG57" s="420"/>
      <c r="BH57" s="420"/>
      <c r="BI57" s="369"/>
      <c r="BK57" s="420"/>
      <c r="BL57" s="420"/>
      <c r="BM57" s="421"/>
      <c r="BN57" s="421"/>
      <c r="BO57" s="421"/>
      <c r="BP57" s="421"/>
      <c r="BQ57" s="421"/>
      <c r="BR57" s="421"/>
      <c r="BS57" s="421"/>
      <c r="BT57" s="421"/>
      <c r="BU57" s="422"/>
      <c r="BV57" s="422"/>
      <c r="BW57" s="422"/>
      <c r="BX57" s="422"/>
      <c r="BY57" s="422"/>
      <c r="BZ57" s="422"/>
      <c r="CA57" s="422"/>
      <c r="CB57" s="422"/>
      <c r="CC57" s="422"/>
      <c r="CD57" s="422"/>
      <c r="CE57" s="422"/>
      <c r="CF57" s="422"/>
      <c r="CG57" s="422"/>
      <c r="CI57" s="420"/>
      <c r="CJ57" s="420"/>
      <c r="CK57" s="421"/>
      <c r="CL57" s="421"/>
      <c r="CM57" s="421"/>
      <c r="CN57" s="421"/>
      <c r="CO57" s="421"/>
      <c r="CP57" s="421"/>
      <c r="CQ57" s="421"/>
      <c r="CR57" s="421"/>
      <c r="CS57" s="421"/>
      <c r="CT57" s="422"/>
      <c r="CU57" s="422"/>
      <c r="CV57" s="422"/>
      <c r="CW57" s="422"/>
      <c r="CY57" s="420"/>
      <c r="CZ57" s="420"/>
      <c r="DA57" s="421"/>
      <c r="DB57" s="421"/>
      <c r="DC57" s="421"/>
      <c r="DD57" s="148"/>
      <c r="DE57" s="172"/>
    </row>
    <row r="58" spans="1:109" ht="13.5" thickBot="1" x14ac:dyDescent="0.25">
      <c r="A58" s="153"/>
      <c r="B58" s="164"/>
      <c r="C58" s="145"/>
      <c r="D58" s="145"/>
      <c r="E58" s="165"/>
      <c r="F58" s="428"/>
      <c r="G58" s="421"/>
      <c r="H58" s="421"/>
      <c r="I58" s="421"/>
      <c r="J58" s="421"/>
      <c r="K58" s="421"/>
      <c r="L58" s="421"/>
      <c r="M58" s="429"/>
      <c r="N58" s="420"/>
      <c r="O58" s="420"/>
      <c r="P58" s="427"/>
      <c r="Q58" s="153"/>
      <c r="R58" s="153"/>
      <c r="T58" s="425"/>
      <c r="U58" s="426"/>
      <c r="V58" s="415"/>
      <c r="W58" s="416"/>
      <c r="X58" s="416"/>
      <c r="Y58" s="416"/>
      <c r="Z58" s="416"/>
      <c r="AA58" s="416"/>
      <c r="AB58" s="416"/>
      <c r="AC58" s="416"/>
      <c r="AD58" s="423"/>
      <c r="AE58" s="423"/>
      <c r="AF58" s="417"/>
      <c r="AG58" s="418"/>
      <c r="AH58" s="418"/>
      <c r="AI58" s="419"/>
      <c r="AJ58" s="154"/>
      <c r="AK58" s="154"/>
      <c r="AL58" s="154"/>
      <c r="AM58" s="424"/>
      <c r="AN58" s="424"/>
      <c r="AO58" s="154"/>
      <c r="AP58" s="420"/>
      <c r="AQ58" s="420"/>
      <c r="AR58" s="421"/>
      <c r="AS58" s="421"/>
      <c r="AT58" s="421"/>
      <c r="AU58" s="421"/>
      <c r="AV58" s="421"/>
      <c r="AW58" s="421"/>
      <c r="AX58" s="421"/>
      <c r="AY58" s="421"/>
      <c r="AZ58" s="421"/>
      <c r="BA58" s="421"/>
      <c r="BB58" s="421"/>
      <c r="BC58" s="420"/>
      <c r="BD58" s="420"/>
      <c r="BE58" s="420"/>
      <c r="BF58" s="420"/>
      <c r="BG58" s="420"/>
      <c r="BH58" s="420"/>
      <c r="BI58" s="369"/>
      <c r="BK58" s="420"/>
      <c r="BL58" s="420"/>
      <c r="BM58" s="421"/>
      <c r="BN58" s="421"/>
      <c r="BO58" s="421"/>
      <c r="BP58" s="421"/>
      <c r="BQ58" s="421"/>
      <c r="BR58" s="421"/>
      <c r="BS58" s="421"/>
      <c r="BT58" s="421"/>
      <c r="BU58" s="422"/>
      <c r="BV58" s="422"/>
      <c r="BW58" s="422"/>
      <c r="BX58" s="422"/>
      <c r="BY58" s="422"/>
      <c r="BZ58" s="422"/>
      <c r="CA58" s="422"/>
      <c r="CB58" s="422"/>
      <c r="CC58" s="422"/>
      <c r="CD58" s="422"/>
      <c r="CE58" s="422"/>
      <c r="CF58" s="422"/>
      <c r="CG58" s="422"/>
      <c r="CI58" s="420"/>
      <c r="CJ58" s="420"/>
      <c r="CK58" s="421"/>
      <c r="CL58" s="421"/>
      <c r="CM58" s="421"/>
      <c r="CN58" s="421"/>
      <c r="CO58" s="421"/>
      <c r="CP58" s="421"/>
      <c r="CQ58" s="421"/>
      <c r="CR58" s="421"/>
      <c r="CS58" s="421"/>
      <c r="CT58" s="422"/>
      <c r="CU58" s="422"/>
      <c r="CV58" s="422"/>
      <c r="CW58" s="422"/>
      <c r="CY58" s="420"/>
      <c r="CZ58" s="420"/>
      <c r="DA58" s="421"/>
      <c r="DB58" s="421"/>
      <c r="DC58" s="421"/>
      <c r="DD58" s="148"/>
      <c r="DE58" s="172"/>
    </row>
    <row r="59" spans="1:109" ht="13.5" thickBot="1" x14ac:dyDescent="0.25">
      <c r="A59" s="153"/>
      <c r="B59" s="164"/>
      <c r="C59" s="145"/>
      <c r="D59" s="145"/>
      <c r="E59" s="165"/>
      <c r="F59" s="428"/>
      <c r="G59" s="421"/>
      <c r="H59" s="421"/>
      <c r="I59" s="421"/>
      <c r="J59" s="421"/>
      <c r="K59" s="421"/>
      <c r="L59" s="421"/>
      <c r="M59" s="429"/>
      <c r="N59" s="420"/>
      <c r="O59" s="420"/>
      <c r="P59" s="427"/>
      <c r="Q59" s="153"/>
      <c r="R59" s="153"/>
      <c r="T59" s="425"/>
      <c r="U59" s="426"/>
      <c r="V59" s="415"/>
      <c r="W59" s="416"/>
      <c r="X59" s="416"/>
      <c r="Y59" s="416"/>
      <c r="Z59" s="416"/>
      <c r="AA59" s="416"/>
      <c r="AB59" s="416"/>
      <c r="AC59" s="416"/>
      <c r="AD59" s="423"/>
      <c r="AE59" s="423"/>
      <c r="AF59" s="417"/>
      <c r="AG59" s="418"/>
      <c r="AH59" s="418"/>
      <c r="AI59" s="419"/>
      <c r="AJ59" s="154"/>
      <c r="AK59" s="154"/>
      <c r="AL59" s="154"/>
      <c r="AM59" s="424"/>
      <c r="AN59" s="424"/>
      <c r="AO59" s="154"/>
      <c r="AP59" s="420"/>
      <c r="AQ59" s="420"/>
      <c r="AR59" s="421"/>
      <c r="AS59" s="421"/>
      <c r="AT59" s="421"/>
      <c r="AU59" s="421"/>
      <c r="AV59" s="421"/>
      <c r="AW59" s="421"/>
      <c r="AX59" s="421"/>
      <c r="AY59" s="421"/>
      <c r="AZ59" s="421"/>
      <c r="BA59" s="421"/>
      <c r="BB59" s="421"/>
      <c r="BC59" s="420"/>
      <c r="BD59" s="420"/>
      <c r="BE59" s="420"/>
      <c r="BF59" s="420"/>
      <c r="BG59" s="420"/>
      <c r="BH59" s="420"/>
      <c r="BI59" s="369"/>
      <c r="BK59" s="420"/>
      <c r="BL59" s="420"/>
      <c r="BM59" s="421"/>
      <c r="BN59" s="421"/>
      <c r="BO59" s="421"/>
      <c r="BP59" s="421"/>
      <c r="BQ59" s="421"/>
      <c r="BR59" s="421"/>
      <c r="BS59" s="421"/>
      <c r="BT59" s="421"/>
      <c r="BU59" s="422"/>
      <c r="BV59" s="422"/>
      <c r="BW59" s="422"/>
      <c r="BX59" s="422"/>
      <c r="BY59" s="422"/>
      <c r="BZ59" s="422"/>
      <c r="CA59" s="422"/>
      <c r="CB59" s="422"/>
      <c r="CC59" s="422"/>
      <c r="CD59" s="422"/>
      <c r="CE59" s="422"/>
      <c r="CF59" s="422"/>
      <c r="CG59" s="422"/>
      <c r="CI59" s="420"/>
      <c r="CJ59" s="420"/>
      <c r="CK59" s="421"/>
      <c r="CL59" s="421"/>
      <c r="CM59" s="421"/>
      <c r="CN59" s="421"/>
      <c r="CO59" s="421"/>
      <c r="CP59" s="421"/>
      <c r="CQ59" s="421"/>
      <c r="CR59" s="421"/>
      <c r="CS59" s="421"/>
      <c r="CT59" s="422"/>
      <c r="CU59" s="422"/>
      <c r="CV59" s="422"/>
      <c r="CW59" s="422"/>
      <c r="CY59" s="420"/>
      <c r="CZ59" s="420"/>
      <c r="DA59" s="421"/>
      <c r="DB59" s="421"/>
      <c r="DC59" s="421"/>
      <c r="DD59" s="148"/>
      <c r="DE59" s="172"/>
    </row>
    <row r="60" spans="1:109" ht="13.5" thickBot="1" x14ac:dyDescent="0.25">
      <c r="A60" s="153"/>
      <c r="B60" s="164"/>
      <c r="C60" s="145"/>
      <c r="D60" s="145"/>
      <c r="E60" s="165"/>
      <c r="F60" s="428"/>
      <c r="G60" s="421"/>
      <c r="H60" s="421"/>
      <c r="I60" s="421"/>
      <c r="J60" s="421"/>
      <c r="K60" s="421"/>
      <c r="L60" s="421"/>
      <c r="M60" s="429"/>
      <c r="N60" s="420"/>
      <c r="O60" s="420"/>
      <c r="P60" s="427"/>
      <c r="Q60" s="153"/>
      <c r="R60" s="153"/>
      <c r="T60" s="425"/>
      <c r="U60" s="426"/>
      <c r="V60" s="415"/>
      <c r="W60" s="416"/>
      <c r="X60" s="416"/>
      <c r="Y60" s="416"/>
      <c r="Z60" s="416"/>
      <c r="AA60" s="416"/>
      <c r="AB60" s="416"/>
      <c r="AC60" s="416"/>
      <c r="AD60" s="423"/>
      <c r="AE60" s="423"/>
      <c r="AF60" s="417"/>
      <c r="AG60" s="418"/>
      <c r="AH60" s="418"/>
      <c r="AI60" s="419"/>
      <c r="AJ60" s="154"/>
      <c r="AK60" s="154"/>
      <c r="AL60" s="154"/>
      <c r="AM60" s="424"/>
      <c r="AN60" s="424"/>
      <c r="AO60" s="154"/>
      <c r="AP60" s="420"/>
      <c r="AQ60" s="420"/>
      <c r="AR60" s="421"/>
      <c r="AS60" s="421"/>
      <c r="AT60" s="421"/>
      <c r="AU60" s="421"/>
      <c r="AV60" s="421"/>
      <c r="AW60" s="421"/>
      <c r="AX60" s="421"/>
      <c r="AY60" s="421"/>
      <c r="AZ60" s="421"/>
      <c r="BA60" s="421"/>
      <c r="BB60" s="421"/>
      <c r="BC60" s="420"/>
      <c r="BD60" s="420"/>
      <c r="BE60" s="420"/>
      <c r="BF60" s="420"/>
      <c r="BG60" s="420"/>
      <c r="BH60" s="420"/>
      <c r="BI60" s="369"/>
      <c r="BK60" s="420"/>
      <c r="BL60" s="420"/>
      <c r="BM60" s="421"/>
      <c r="BN60" s="421"/>
      <c r="BO60" s="421"/>
      <c r="BP60" s="421"/>
      <c r="BQ60" s="421"/>
      <c r="BR60" s="421"/>
      <c r="BS60" s="421"/>
      <c r="BT60" s="421"/>
      <c r="BU60" s="422"/>
      <c r="BV60" s="422"/>
      <c r="BW60" s="422"/>
      <c r="BX60" s="422"/>
      <c r="BY60" s="422"/>
      <c r="BZ60" s="422"/>
      <c r="CA60" s="422"/>
      <c r="CB60" s="422"/>
      <c r="CC60" s="422"/>
      <c r="CD60" s="422"/>
      <c r="CE60" s="422"/>
      <c r="CF60" s="422"/>
      <c r="CG60" s="422"/>
      <c r="CI60" s="420"/>
      <c r="CJ60" s="420"/>
      <c r="CK60" s="421"/>
      <c r="CL60" s="421"/>
      <c r="CM60" s="421"/>
      <c r="CN60" s="421"/>
      <c r="CO60" s="421"/>
      <c r="CP60" s="421"/>
      <c r="CQ60" s="421"/>
      <c r="CR60" s="421"/>
      <c r="CS60" s="421"/>
      <c r="CT60" s="422"/>
      <c r="CU60" s="422"/>
      <c r="CV60" s="422"/>
      <c r="CW60" s="422"/>
      <c r="CY60" s="420"/>
      <c r="CZ60" s="420"/>
      <c r="DA60" s="421"/>
      <c r="DB60" s="421"/>
      <c r="DC60" s="421"/>
      <c r="DD60" s="148"/>
      <c r="DE60" s="172"/>
    </row>
    <row r="61" spans="1:109" ht="13.5" thickBot="1" x14ac:dyDescent="0.25">
      <c r="A61" s="153"/>
      <c r="B61" s="164"/>
      <c r="C61" s="145"/>
      <c r="D61" s="145"/>
      <c r="E61" s="165"/>
      <c r="F61" s="428"/>
      <c r="G61" s="421"/>
      <c r="H61" s="421"/>
      <c r="I61" s="421"/>
      <c r="J61" s="421"/>
      <c r="K61" s="421"/>
      <c r="L61" s="421"/>
      <c r="M61" s="429"/>
      <c r="N61" s="420"/>
      <c r="O61" s="420"/>
      <c r="P61" s="427"/>
      <c r="Q61" s="153"/>
      <c r="R61" s="153"/>
      <c r="T61" s="425"/>
      <c r="U61" s="426"/>
      <c r="V61" s="415"/>
      <c r="W61" s="416"/>
      <c r="X61" s="416"/>
      <c r="Y61" s="416"/>
      <c r="Z61" s="416"/>
      <c r="AA61" s="416"/>
      <c r="AB61" s="416"/>
      <c r="AC61" s="416"/>
      <c r="AD61" s="423"/>
      <c r="AE61" s="423"/>
      <c r="AF61" s="417"/>
      <c r="AG61" s="418"/>
      <c r="AH61" s="418"/>
      <c r="AI61" s="419"/>
      <c r="AJ61" s="154"/>
      <c r="AK61" s="154"/>
      <c r="AL61" s="154"/>
      <c r="AM61" s="424"/>
      <c r="AN61" s="424"/>
      <c r="AO61" s="154"/>
      <c r="AP61" s="420"/>
      <c r="AQ61" s="420"/>
      <c r="AR61" s="421"/>
      <c r="AS61" s="421"/>
      <c r="AT61" s="421"/>
      <c r="AU61" s="421"/>
      <c r="AV61" s="421"/>
      <c r="AW61" s="421"/>
      <c r="AX61" s="421"/>
      <c r="AY61" s="421"/>
      <c r="AZ61" s="421"/>
      <c r="BA61" s="421"/>
      <c r="BB61" s="421"/>
      <c r="BC61" s="420"/>
      <c r="BD61" s="420"/>
      <c r="BE61" s="420"/>
      <c r="BF61" s="420"/>
      <c r="BG61" s="420"/>
      <c r="BH61" s="420"/>
      <c r="BI61" s="369"/>
      <c r="BK61" s="420"/>
      <c r="BL61" s="420"/>
      <c r="BM61" s="421"/>
      <c r="BN61" s="421"/>
      <c r="BO61" s="421"/>
      <c r="BP61" s="421"/>
      <c r="BQ61" s="421"/>
      <c r="BR61" s="421"/>
      <c r="BS61" s="421"/>
      <c r="BT61" s="421"/>
      <c r="BU61" s="422"/>
      <c r="BV61" s="422"/>
      <c r="BW61" s="422"/>
      <c r="BX61" s="422"/>
      <c r="BY61" s="422"/>
      <c r="BZ61" s="422"/>
      <c r="CA61" s="422"/>
      <c r="CB61" s="422"/>
      <c r="CC61" s="422"/>
      <c r="CD61" s="422"/>
      <c r="CE61" s="422"/>
      <c r="CF61" s="422"/>
      <c r="CG61" s="422"/>
      <c r="CI61" s="420"/>
      <c r="CJ61" s="420"/>
      <c r="CK61" s="421"/>
      <c r="CL61" s="421"/>
      <c r="CM61" s="421"/>
      <c r="CN61" s="421"/>
      <c r="CO61" s="421"/>
      <c r="CP61" s="421"/>
      <c r="CQ61" s="421"/>
      <c r="CR61" s="421"/>
      <c r="CS61" s="421"/>
      <c r="CT61" s="422"/>
      <c r="CU61" s="422"/>
      <c r="CV61" s="422"/>
      <c r="CW61" s="422"/>
      <c r="CY61" s="420"/>
      <c r="CZ61" s="420"/>
      <c r="DA61" s="421"/>
      <c r="DB61" s="421"/>
      <c r="DC61" s="421"/>
      <c r="DD61" s="148"/>
      <c r="DE61" s="172"/>
    </row>
    <row r="62" spans="1:109" ht="13.5" thickBot="1" x14ac:dyDescent="0.25">
      <c r="A62" s="153"/>
      <c r="B62" s="164"/>
      <c r="C62" s="145"/>
      <c r="D62" s="145"/>
      <c r="E62" s="165"/>
      <c r="F62" s="428"/>
      <c r="G62" s="421"/>
      <c r="H62" s="421"/>
      <c r="I62" s="421"/>
      <c r="J62" s="421"/>
      <c r="K62" s="421"/>
      <c r="L62" s="421"/>
      <c r="M62" s="429"/>
      <c r="N62" s="420"/>
      <c r="O62" s="420"/>
      <c r="P62" s="427"/>
      <c r="Q62" s="153"/>
      <c r="R62" s="153"/>
      <c r="T62" s="425"/>
      <c r="U62" s="426"/>
      <c r="V62" s="415"/>
      <c r="W62" s="416"/>
      <c r="X62" s="416"/>
      <c r="Y62" s="416"/>
      <c r="Z62" s="416"/>
      <c r="AA62" s="416"/>
      <c r="AB62" s="416"/>
      <c r="AC62" s="416"/>
      <c r="AD62" s="423"/>
      <c r="AE62" s="423"/>
      <c r="AF62" s="417"/>
      <c r="AG62" s="418"/>
      <c r="AH62" s="418"/>
      <c r="AI62" s="419"/>
      <c r="AJ62" s="154"/>
      <c r="AK62" s="154"/>
      <c r="AL62" s="154"/>
      <c r="AM62" s="424"/>
      <c r="AN62" s="424"/>
      <c r="AO62" s="154"/>
      <c r="AP62" s="420"/>
      <c r="AQ62" s="420"/>
      <c r="AR62" s="421"/>
      <c r="AS62" s="421"/>
      <c r="AT62" s="421"/>
      <c r="AU62" s="421"/>
      <c r="AV62" s="421"/>
      <c r="AW62" s="421"/>
      <c r="AX62" s="421"/>
      <c r="AY62" s="421"/>
      <c r="AZ62" s="421"/>
      <c r="BA62" s="421"/>
      <c r="BB62" s="421"/>
      <c r="BC62" s="420"/>
      <c r="BD62" s="420"/>
      <c r="BE62" s="420"/>
      <c r="BF62" s="420"/>
      <c r="BG62" s="420"/>
      <c r="BH62" s="420"/>
      <c r="BI62" s="369"/>
      <c r="BK62" s="420"/>
      <c r="BL62" s="420"/>
      <c r="BM62" s="421"/>
      <c r="BN62" s="421"/>
      <c r="BO62" s="421"/>
      <c r="BP62" s="421"/>
      <c r="BQ62" s="421"/>
      <c r="BR62" s="421"/>
      <c r="BS62" s="421"/>
      <c r="BT62" s="421"/>
      <c r="BU62" s="422"/>
      <c r="BV62" s="422"/>
      <c r="BW62" s="422"/>
      <c r="BX62" s="422"/>
      <c r="BY62" s="422"/>
      <c r="BZ62" s="422"/>
      <c r="CA62" s="422"/>
      <c r="CB62" s="422"/>
      <c r="CC62" s="422"/>
      <c r="CD62" s="422"/>
      <c r="CE62" s="422"/>
      <c r="CF62" s="422"/>
      <c r="CG62" s="422"/>
      <c r="CI62" s="420"/>
      <c r="CJ62" s="420"/>
      <c r="CK62" s="421"/>
      <c r="CL62" s="421"/>
      <c r="CM62" s="421"/>
      <c r="CN62" s="421"/>
      <c r="CO62" s="421"/>
      <c r="CP62" s="421"/>
      <c r="CQ62" s="421"/>
      <c r="CR62" s="421"/>
      <c r="CS62" s="421"/>
      <c r="CT62" s="422"/>
      <c r="CU62" s="422"/>
      <c r="CV62" s="422"/>
      <c r="CW62" s="422"/>
      <c r="CY62" s="420"/>
      <c r="CZ62" s="420"/>
      <c r="DA62" s="421"/>
      <c r="DB62" s="421"/>
      <c r="DC62" s="421"/>
      <c r="DD62" s="148"/>
      <c r="DE62" s="172"/>
    </row>
    <row r="63" spans="1:109" ht="13.5" thickBot="1" x14ac:dyDescent="0.25">
      <c r="A63" s="153"/>
      <c r="B63" s="164"/>
      <c r="C63" s="145"/>
      <c r="D63" s="145"/>
      <c r="E63" s="165"/>
      <c r="F63" s="428"/>
      <c r="G63" s="421"/>
      <c r="H63" s="421"/>
      <c r="I63" s="421"/>
      <c r="J63" s="421"/>
      <c r="K63" s="421"/>
      <c r="L63" s="421"/>
      <c r="M63" s="429"/>
      <c r="N63" s="420"/>
      <c r="O63" s="420"/>
      <c r="P63" s="427"/>
      <c r="Q63" s="153"/>
      <c r="R63" s="153"/>
      <c r="T63" s="425"/>
      <c r="U63" s="426"/>
      <c r="V63" s="415"/>
      <c r="W63" s="416"/>
      <c r="X63" s="416"/>
      <c r="Y63" s="416"/>
      <c r="Z63" s="416"/>
      <c r="AA63" s="416"/>
      <c r="AB63" s="416"/>
      <c r="AC63" s="416"/>
      <c r="AD63" s="423"/>
      <c r="AE63" s="423"/>
      <c r="AF63" s="417"/>
      <c r="AG63" s="418"/>
      <c r="AH63" s="418"/>
      <c r="AI63" s="419"/>
      <c r="AJ63" s="154"/>
      <c r="AK63" s="154"/>
      <c r="AL63" s="154"/>
      <c r="AM63" s="424"/>
      <c r="AN63" s="424"/>
      <c r="AO63" s="154"/>
      <c r="AP63" s="420"/>
      <c r="AQ63" s="420"/>
      <c r="AR63" s="421"/>
      <c r="AS63" s="421"/>
      <c r="AT63" s="421"/>
      <c r="AU63" s="421"/>
      <c r="AV63" s="421"/>
      <c r="AW63" s="421"/>
      <c r="AX63" s="421"/>
      <c r="AY63" s="421"/>
      <c r="AZ63" s="421"/>
      <c r="BA63" s="421"/>
      <c r="BB63" s="421"/>
      <c r="BC63" s="420"/>
      <c r="BD63" s="420"/>
      <c r="BE63" s="420"/>
      <c r="BF63" s="420"/>
      <c r="BG63" s="420"/>
      <c r="BH63" s="420"/>
      <c r="BI63" s="369"/>
      <c r="BK63" s="420"/>
      <c r="BL63" s="420"/>
      <c r="BM63" s="421"/>
      <c r="BN63" s="421"/>
      <c r="BO63" s="421"/>
      <c r="BP63" s="421"/>
      <c r="BQ63" s="421"/>
      <c r="BR63" s="421"/>
      <c r="BS63" s="421"/>
      <c r="BT63" s="421"/>
      <c r="BU63" s="422"/>
      <c r="BV63" s="422"/>
      <c r="BW63" s="422"/>
      <c r="BX63" s="422"/>
      <c r="BY63" s="422"/>
      <c r="BZ63" s="422"/>
      <c r="CA63" s="422"/>
      <c r="CB63" s="422"/>
      <c r="CC63" s="422"/>
      <c r="CD63" s="422"/>
      <c r="CE63" s="422"/>
      <c r="CF63" s="422"/>
      <c r="CG63" s="422"/>
      <c r="CI63" s="420"/>
      <c r="CJ63" s="420"/>
      <c r="CK63" s="421"/>
      <c r="CL63" s="421"/>
      <c r="CM63" s="421"/>
      <c r="CN63" s="421"/>
      <c r="CO63" s="421"/>
      <c r="CP63" s="421"/>
      <c r="CQ63" s="421"/>
      <c r="CR63" s="421"/>
      <c r="CS63" s="421"/>
      <c r="CT63" s="422"/>
      <c r="CU63" s="422"/>
      <c r="CV63" s="422"/>
      <c r="CW63" s="422"/>
      <c r="CY63" s="420"/>
      <c r="CZ63" s="420"/>
      <c r="DA63" s="421"/>
      <c r="DB63" s="421"/>
      <c r="DC63" s="421"/>
      <c r="DD63" s="148"/>
      <c r="DE63" s="172"/>
    </row>
    <row r="64" spans="1:109" ht="13.5" thickBot="1" x14ac:dyDescent="0.25">
      <c r="A64" s="153"/>
      <c r="B64" s="164"/>
      <c r="C64" s="145"/>
      <c r="D64" s="145"/>
      <c r="E64" s="165"/>
      <c r="F64" s="428"/>
      <c r="G64" s="421"/>
      <c r="H64" s="421"/>
      <c r="I64" s="421"/>
      <c r="J64" s="421"/>
      <c r="K64" s="421"/>
      <c r="L64" s="421"/>
      <c r="M64" s="429"/>
      <c r="N64" s="420"/>
      <c r="O64" s="420"/>
      <c r="P64" s="427"/>
      <c r="Q64" s="153"/>
      <c r="R64" s="153"/>
      <c r="T64" s="425"/>
      <c r="U64" s="426"/>
      <c r="V64" s="415"/>
      <c r="W64" s="416"/>
      <c r="X64" s="416"/>
      <c r="Y64" s="416"/>
      <c r="Z64" s="416"/>
      <c r="AA64" s="416"/>
      <c r="AB64" s="416"/>
      <c r="AC64" s="416"/>
      <c r="AD64" s="423"/>
      <c r="AE64" s="423"/>
      <c r="AF64" s="417"/>
      <c r="AG64" s="418"/>
      <c r="AH64" s="418"/>
      <c r="AI64" s="419"/>
      <c r="AJ64" s="154"/>
      <c r="AK64" s="154"/>
      <c r="AL64" s="154"/>
      <c r="AM64" s="424"/>
      <c r="AN64" s="424"/>
      <c r="AO64" s="154"/>
      <c r="AP64" s="420"/>
      <c r="AQ64" s="420"/>
      <c r="AR64" s="421"/>
      <c r="AS64" s="421"/>
      <c r="AT64" s="421"/>
      <c r="AU64" s="421"/>
      <c r="AV64" s="421"/>
      <c r="AW64" s="421"/>
      <c r="AX64" s="421"/>
      <c r="AY64" s="421"/>
      <c r="AZ64" s="421"/>
      <c r="BA64" s="421"/>
      <c r="BB64" s="421"/>
      <c r="BC64" s="420"/>
      <c r="BD64" s="420"/>
      <c r="BE64" s="420"/>
      <c r="BF64" s="420"/>
      <c r="BG64" s="420"/>
      <c r="BH64" s="420"/>
      <c r="BI64" s="369"/>
      <c r="BK64" s="420"/>
      <c r="BL64" s="420"/>
      <c r="BM64" s="421"/>
      <c r="BN64" s="421"/>
      <c r="BO64" s="421"/>
      <c r="BP64" s="421"/>
      <c r="BQ64" s="421"/>
      <c r="BR64" s="421"/>
      <c r="BS64" s="421"/>
      <c r="BT64" s="421"/>
      <c r="BU64" s="422"/>
      <c r="BV64" s="422"/>
      <c r="BW64" s="422"/>
      <c r="BX64" s="422"/>
      <c r="BY64" s="422"/>
      <c r="BZ64" s="422"/>
      <c r="CA64" s="422"/>
      <c r="CB64" s="422"/>
      <c r="CC64" s="422"/>
      <c r="CD64" s="422"/>
      <c r="CE64" s="422"/>
      <c r="CF64" s="422"/>
      <c r="CG64" s="422"/>
      <c r="CI64" s="420"/>
      <c r="CJ64" s="420"/>
      <c r="CK64" s="421"/>
      <c r="CL64" s="421"/>
      <c r="CM64" s="421"/>
      <c r="CN64" s="421"/>
      <c r="CO64" s="421"/>
      <c r="CP64" s="421"/>
      <c r="CQ64" s="421"/>
      <c r="CR64" s="421"/>
      <c r="CS64" s="421"/>
      <c r="CT64" s="422"/>
      <c r="CU64" s="422"/>
      <c r="CV64" s="422"/>
      <c r="CW64" s="422"/>
      <c r="CY64" s="420"/>
      <c r="CZ64" s="420"/>
      <c r="DA64" s="421"/>
      <c r="DB64" s="421"/>
      <c r="DC64" s="421"/>
      <c r="DD64" s="148"/>
      <c r="DE64" s="172"/>
    </row>
    <row r="65" spans="1:109" ht="13.5" thickBot="1" x14ac:dyDescent="0.25">
      <c r="A65" s="153"/>
      <c r="B65" s="164"/>
      <c r="C65" s="145"/>
      <c r="D65" s="145"/>
      <c r="E65" s="165"/>
      <c r="F65" s="428"/>
      <c r="G65" s="421"/>
      <c r="H65" s="421"/>
      <c r="I65" s="421"/>
      <c r="J65" s="421"/>
      <c r="K65" s="421"/>
      <c r="L65" s="421"/>
      <c r="M65" s="429"/>
      <c r="N65" s="420"/>
      <c r="O65" s="420"/>
      <c r="P65" s="427"/>
      <c r="Q65" s="153"/>
      <c r="R65" s="153"/>
      <c r="T65" s="425"/>
      <c r="U65" s="426"/>
      <c r="V65" s="415"/>
      <c r="W65" s="416"/>
      <c r="X65" s="416"/>
      <c r="Y65" s="416"/>
      <c r="Z65" s="416"/>
      <c r="AA65" s="416"/>
      <c r="AB65" s="416"/>
      <c r="AC65" s="416"/>
      <c r="AD65" s="423"/>
      <c r="AE65" s="423"/>
      <c r="AF65" s="417"/>
      <c r="AG65" s="418"/>
      <c r="AH65" s="418"/>
      <c r="AI65" s="419"/>
      <c r="AJ65" s="154"/>
      <c r="AK65" s="154"/>
      <c r="AL65" s="154"/>
      <c r="AM65" s="424"/>
      <c r="AN65" s="424"/>
      <c r="AO65" s="154"/>
      <c r="AP65" s="420"/>
      <c r="AQ65" s="420"/>
      <c r="AR65" s="421"/>
      <c r="AS65" s="421"/>
      <c r="AT65" s="421"/>
      <c r="AU65" s="421"/>
      <c r="AV65" s="421"/>
      <c r="AW65" s="421"/>
      <c r="AX65" s="421"/>
      <c r="AY65" s="421"/>
      <c r="AZ65" s="421"/>
      <c r="BA65" s="421"/>
      <c r="BB65" s="421"/>
      <c r="BC65" s="420"/>
      <c r="BD65" s="420"/>
      <c r="BE65" s="420"/>
      <c r="BF65" s="420"/>
      <c r="BG65" s="420"/>
      <c r="BH65" s="420"/>
      <c r="BI65" s="369"/>
      <c r="BK65" s="420"/>
      <c r="BL65" s="420"/>
      <c r="BM65" s="421"/>
      <c r="BN65" s="421"/>
      <c r="BO65" s="421"/>
      <c r="BP65" s="421"/>
      <c r="BQ65" s="421"/>
      <c r="BR65" s="421"/>
      <c r="BS65" s="421"/>
      <c r="BT65" s="421"/>
      <c r="BU65" s="422"/>
      <c r="BV65" s="422"/>
      <c r="BW65" s="422"/>
      <c r="BX65" s="422"/>
      <c r="BY65" s="422"/>
      <c r="BZ65" s="422"/>
      <c r="CA65" s="422"/>
      <c r="CB65" s="422"/>
      <c r="CC65" s="422"/>
      <c r="CD65" s="422"/>
      <c r="CE65" s="422"/>
      <c r="CF65" s="422"/>
      <c r="CG65" s="422"/>
      <c r="CI65" s="420"/>
      <c r="CJ65" s="420"/>
      <c r="CK65" s="421"/>
      <c r="CL65" s="421"/>
      <c r="CM65" s="421"/>
      <c r="CN65" s="421"/>
      <c r="CO65" s="421"/>
      <c r="CP65" s="421"/>
      <c r="CQ65" s="421"/>
      <c r="CR65" s="421"/>
      <c r="CS65" s="421"/>
      <c r="CT65" s="422"/>
      <c r="CU65" s="422"/>
      <c r="CV65" s="422"/>
      <c r="CW65" s="422"/>
      <c r="CY65" s="420"/>
      <c r="CZ65" s="420"/>
      <c r="DA65" s="421"/>
      <c r="DB65" s="421"/>
      <c r="DC65" s="421"/>
      <c r="DD65" s="148"/>
      <c r="DE65" s="172"/>
    </row>
    <row r="66" spans="1:109" ht="13.5" thickBot="1" x14ac:dyDescent="0.25">
      <c r="A66" s="153"/>
      <c r="B66" s="164"/>
      <c r="C66" s="145"/>
      <c r="D66" s="145"/>
      <c r="E66" s="165"/>
      <c r="F66" s="428"/>
      <c r="G66" s="421"/>
      <c r="H66" s="421"/>
      <c r="I66" s="421"/>
      <c r="J66" s="421"/>
      <c r="K66" s="421"/>
      <c r="L66" s="421"/>
      <c r="M66" s="429"/>
      <c r="N66" s="420"/>
      <c r="O66" s="420"/>
      <c r="P66" s="427"/>
      <c r="Q66" s="153"/>
      <c r="R66" s="153"/>
      <c r="T66" s="425"/>
      <c r="U66" s="426"/>
      <c r="V66" s="415"/>
      <c r="W66" s="416"/>
      <c r="X66" s="416"/>
      <c r="Y66" s="416"/>
      <c r="Z66" s="416"/>
      <c r="AA66" s="416"/>
      <c r="AB66" s="416"/>
      <c r="AC66" s="416"/>
      <c r="AD66" s="423"/>
      <c r="AE66" s="423"/>
      <c r="AF66" s="417"/>
      <c r="AG66" s="418"/>
      <c r="AH66" s="418"/>
      <c r="AI66" s="419"/>
      <c r="AJ66" s="154"/>
      <c r="AK66" s="154"/>
      <c r="AL66" s="154"/>
      <c r="AM66" s="424"/>
      <c r="AN66" s="424"/>
      <c r="AO66" s="154"/>
      <c r="AP66" s="420"/>
      <c r="AQ66" s="420"/>
      <c r="AR66" s="421"/>
      <c r="AS66" s="421"/>
      <c r="AT66" s="421"/>
      <c r="AU66" s="421"/>
      <c r="AV66" s="421"/>
      <c r="AW66" s="421"/>
      <c r="AX66" s="421"/>
      <c r="AY66" s="421"/>
      <c r="AZ66" s="421"/>
      <c r="BA66" s="421"/>
      <c r="BB66" s="421"/>
      <c r="BC66" s="420"/>
      <c r="BD66" s="420"/>
      <c r="BE66" s="420"/>
      <c r="BF66" s="420"/>
      <c r="BG66" s="420"/>
      <c r="BH66" s="420"/>
      <c r="BI66" s="369"/>
      <c r="BK66" s="420"/>
      <c r="BL66" s="420"/>
      <c r="BM66" s="421"/>
      <c r="BN66" s="421"/>
      <c r="BO66" s="421"/>
      <c r="BP66" s="421"/>
      <c r="BQ66" s="421"/>
      <c r="BR66" s="421"/>
      <c r="BS66" s="421"/>
      <c r="BT66" s="421"/>
      <c r="BU66" s="422"/>
      <c r="BV66" s="422"/>
      <c r="BW66" s="422"/>
      <c r="BX66" s="422"/>
      <c r="BY66" s="422"/>
      <c r="BZ66" s="422"/>
      <c r="CA66" s="422"/>
      <c r="CB66" s="422"/>
      <c r="CC66" s="422"/>
      <c r="CD66" s="422"/>
      <c r="CE66" s="422"/>
      <c r="CF66" s="422"/>
      <c r="CG66" s="422"/>
      <c r="CI66" s="420"/>
      <c r="CJ66" s="420"/>
      <c r="CK66" s="421"/>
      <c r="CL66" s="421"/>
      <c r="CM66" s="421"/>
      <c r="CN66" s="421"/>
      <c r="CO66" s="421"/>
      <c r="CP66" s="421"/>
      <c r="CQ66" s="421"/>
      <c r="CR66" s="421"/>
      <c r="CS66" s="421"/>
      <c r="CT66" s="422"/>
      <c r="CU66" s="422"/>
      <c r="CV66" s="422"/>
      <c r="CW66" s="422"/>
      <c r="CY66" s="420"/>
      <c r="CZ66" s="420"/>
      <c r="DA66" s="421"/>
      <c r="DB66" s="421"/>
      <c r="DC66" s="421"/>
      <c r="DD66" s="148"/>
      <c r="DE66" s="172"/>
    </row>
    <row r="67" spans="1:109" ht="13.5" thickBot="1" x14ac:dyDescent="0.25">
      <c r="A67" s="153"/>
      <c r="B67" s="164"/>
      <c r="C67" s="145"/>
      <c r="D67" s="145"/>
      <c r="E67" s="165"/>
      <c r="F67" s="428"/>
      <c r="G67" s="421"/>
      <c r="H67" s="421"/>
      <c r="I67" s="421"/>
      <c r="J67" s="421"/>
      <c r="K67" s="421"/>
      <c r="L67" s="421"/>
      <c r="M67" s="429"/>
      <c r="N67" s="420"/>
      <c r="O67" s="420"/>
      <c r="P67" s="427"/>
      <c r="Q67" s="153"/>
      <c r="R67" s="153"/>
      <c r="T67" s="425"/>
      <c r="U67" s="426"/>
      <c r="V67" s="415"/>
      <c r="W67" s="416"/>
      <c r="X67" s="416"/>
      <c r="Y67" s="416"/>
      <c r="Z67" s="416"/>
      <c r="AA67" s="416"/>
      <c r="AB67" s="416"/>
      <c r="AC67" s="416"/>
      <c r="AD67" s="423"/>
      <c r="AE67" s="423"/>
      <c r="AF67" s="417"/>
      <c r="AG67" s="418"/>
      <c r="AH67" s="418"/>
      <c r="AI67" s="419"/>
      <c r="AJ67" s="154"/>
      <c r="AK67" s="154"/>
      <c r="AL67" s="154"/>
      <c r="AM67" s="424"/>
      <c r="AN67" s="424"/>
      <c r="AO67" s="154"/>
      <c r="AP67" s="420"/>
      <c r="AQ67" s="420"/>
      <c r="AR67" s="421"/>
      <c r="AS67" s="421"/>
      <c r="AT67" s="421"/>
      <c r="AU67" s="421"/>
      <c r="AV67" s="421"/>
      <c r="AW67" s="421"/>
      <c r="AX67" s="421"/>
      <c r="AY67" s="421"/>
      <c r="AZ67" s="421"/>
      <c r="BA67" s="421"/>
      <c r="BB67" s="421"/>
      <c r="BC67" s="420"/>
      <c r="BD67" s="420"/>
      <c r="BE67" s="420"/>
      <c r="BF67" s="420"/>
      <c r="BG67" s="420"/>
      <c r="BH67" s="420"/>
      <c r="BI67" s="369"/>
      <c r="BK67" s="420"/>
      <c r="BL67" s="420"/>
      <c r="BM67" s="421"/>
      <c r="BN67" s="421"/>
      <c r="BO67" s="421"/>
      <c r="BP67" s="421"/>
      <c r="BQ67" s="421"/>
      <c r="BR67" s="421"/>
      <c r="BS67" s="421"/>
      <c r="BT67" s="421"/>
      <c r="BU67" s="422"/>
      <c r="BV67" s="422"/>
      <c r="BW67" s="422"/>
      <c r="BX67" s="422"/>
      <c r="BY67" s="422"/>
      <c r="BZ67" s="422"/>
      <c r="CA67" s="422"/>
      <c r="CB67" s="422"/>
      <c r="CC67" s="422"/>
      <c r="CD67" s="422"/>
      <c r="CE67" s="422"/>
      <c r="CF67" s="422"/>
      <c r="CG67" s="422"/>
      <c r="CI67" s="420"/>
      <c r="CJ67" s="420"/>
      <c r="CK67" s="421"/>
      <c r="CL67" s="421"/>
      <c r="CM67" s="421"/>
      <c r="CN67" s="421"/>
      <c r="CO67" s="421"/>
      <c r="CP67" s="421"/>
      <c r="CQ67" s="421"/>
      <c r="CR67" s="421"/>
      <c r="CS67" s="421"/>
      <c r="CT67" s="422"/>
      <c r="CU67" s="422"/>
      <c r="CV67" s="422"/>
      <c r="CW67" s="422"/>
      <c r="CY67" s="420"/>
      <c r="CZ67" s="420"/>
      <c r="DA67" s="421"/>
      <c r="DB67" s="421"/>
      <c r="DC67" s="421"/>
      <c r="DD67" s="148"/>
      <c r="DE67" s="172"/>
    </row>
    <row r="68" spans="1:109" ht="13.5" thickBot="1" x14ac:dyDescent="0.25">
      <c r="A68" s="153"/>
      <c r="B68" s="164"/>
      <c r="C68" s="145"/>
      <c r="D68" s="145"/>
      <c r="E68" s="165"/>
      <c r="F68" s="428"/>
      <c r="G68" s="421"/>
      <c r="H68" s="421"/>
      <c r="I68" s="421"/>
      <c r="J68" s="421"/>
      <c r="K68" s="421"/>
      <c r="L68" s="421"/>
      <c r="M68" s="429"/>
      <c r="N68" s="420"/>
      <c r="O68" s="420"/>
      <c r="P68" s="427"/>
      <c r="Q68" s="153"/>
      <c r="R68" s="153"/>
      <c r="T68" s="425"/>
      <c r="U68" s="426"/>
      <c r="V68" s="415"/>
      <c r="W68" s="416"/>
      <c r="X68" s="416"/>
      <c r="Y68" s="416"/>
      <c r="Z68" s="416"/>
      <c r="AA68" s="416"/>
      <c r="AB68" s="416"/>
      <c r="AC68" s="416"/>
      <c r="AD68" s="423"/>
      <c r="AE68" s="423"/>
      <c r="AF68" s="417"/>
      <c r="AG68" s="418"/>
      <c r="AH68" s="418"/>
      <c r="AI68" s="419"/>
      <c r="AJ68" s="154"/>
      <c r="AK68" s="154"/>
      <c r="AL68" s="154"/>
      <c r="AM68" s="424"/>
      <c r="AN68" s="424"/>
      <c r="AO68" s="154"/>
      <c r="AP68" s="420"/>
      <c r="AQ68" s="420"/>
      <c r="AR68" s="421"/>
      <c r="AS68" s="421"/>
      <c r="AT68" s="421"/>
      <c r="AU68" s="421"/>
      <c r="AV68" s="421"/>
      <c r="AW68" s="421"/>
      <c r="AX68" s="421"/>
      <c r="AY68" s="421"/>
      <c r="AZ68" s="421"/>
      <c r="BA68" s="421"/>
      <c r="BB68" s="421"/>
      <c r="BC68" s="420"/>
      <c r="BD68" s="420"/>
      <c r="BE68" s="420"/>
      <c r="BF68" s="420"/>
      <c r="BG68" s="420"/>
      <c r="BH68" s="420"/>
      <c r="BI68" s="369"/>
      <c r="BK68" s="420"/>
      <c r="BL68" s="420"/>
      <c r="BM68" s="421"/>
      <c r="BN68" s="421"/>
      <c r="BO68" s="421"/>
      <c r="BP68" s="421"/>
      <c r="BQ68" s="421"/>
      <c r="BR68" s="421"/>
      <c r="BS68" s="421"/>
      <c r="BT68" s="421"/>
      <c r="BU68" s="422"/>
      <c r="BV68" s="422"/>
      <c r="BW68" s="422"/>
      <c r="BX68" s="422"/>
      <c r="BY68" s="422"/>
      <c r="BZ68" s="422"/>
      <c r="CA68" s="422"/>
      <c r="CB68" s="422"/>
      <c r="CC68" s="422"/>
      <c r="CD68" s="422"/>
      <c r="CE68" s="422"/>
      <c r="CF68" s="422"/>
      <c r="CG68" s="422"/>
      <c r="CI68" s="420"/>
      <c r="CJ68" s="420"/>
      <c r="CK68" s="421"/>
      <c r="CL68" s="421"/>
      <c r="CM68" s="421"/>
      <c r="CN68" s="421"/>
      <c r="CO68" s="421"/>
      <c r="CP68" s="421"/>
      <c r="CQ68" s="421"/>
      <c r="CR68" s="421"/>
      <c r="CS68" s="421"/>
      <c r="CT68" s="422"/>
      <c r="CU68" s="422"/>
      <c r="CV68" s="422"/>
      <c r="CW68" s="422"/>
      <c r="CY68" s="420"/>
      <c r="CZ68" s="420"/>
      <c r="DA68" s="421"/>
      <c r="DB68" s="421"/>
      <c r="DC68" s="421"/>
      <c r="DD68" s="148"/>
      <c r="DE68" s="172"/>
    </row>
    <row r="69" spans="1:109" ht="13.5" thickBot="1" x14ac:dyDescent="0.25">
      <c r="A69" s="153"/>
      <c r="B69" s="164"/>
      <c r="C69" s="145"/>
      <c r="D69" s="145"/>
      <c r="E69" s="165"/>
      <c r="F69" s="428"/>
      <c r="G69" s="421"/>
      <c r="H69" s="421"/>
      <c r="I69" s="421"/>
      <c r="J69" s="421"/>
      <c r="K69" s="421"/>
      <c r="L69" s="421"/>
      <c r="M69" s="429"/>
      <c r="N69" s="420"/>
      <c r="O69" s="420"/>
      <c r="P69" s="427"/>
      <c r="Q69" s="153"/>
      <c r="R69" s="153"/>
      <c r="T69" s="425"/>
      <c r="U69" s="426"/>
      <c r="V69" s="415"/>
      <c r="W69" s="416"/>
      <c r="X69" s="416"/>
      <c r="Y69" s="416"/>
      <c r="Z69" s="416"/>
      <c r="AA69" s="416"/>
      <c r="AB69" s="416"/>
      <c r="AC69" s="416"/>
      <c r="AD69" s="423"/>
      <c r="AE69" s="423"/>
      <c r="AF69" s="417"/>
      <c r="AG69" s="418"/>
      <c r="AH69" s="418"/>
      <c r="AI69" s="419"/>
      <c r="AJ69" s="154"/>
      <c r="AK69" s="154"/>
      <c r="AL69" s="154"/>
      <c r="AM69" s="424"/>
      <c r="AN69" s="424"/>
      <c r="AO69" s="154"/>
      <c r="AP69" s="420"/>
      <c r="AQ69" s="420"/>
      <c r="AR69" s="421"/>
      <c r="AS69" s="421"/>
      <c r="AT69" s="421"/>
      <c r="AU69" s="421"/>
      <c r="AV69" s="421"/>
      <c r="AW69" s="421"/>
      <c r="AX69" s="421"/>
      <c r="AY69" s="421"/>
      <c r="AZ69" s="421"/>
      <c r="BA69" s="421"/>
      <c r="BB69" s="421"/>
      <c r="BC69" s="420"/>
      <c r="BD69" s="420"/>
      <c r="BE69" s="420"/>
      <c r="BF69" s="420"/>
      <c r="BG69" s="420"/>
      <c r="BH69" s="420"/>
      <c r="BI69" s="369"/>
      <c r="BK69" s="420"/>
      <c r="BL69" s="420"/>
      <c r="BM69" s="421"/>
      <c r="BN69" s="421"/>
      <c r="BO69" s="421"/>
      <c r="BP69" s="421"/>
      <c r="BQ69" s="421"/>
      <c r="BR69" s="421"/>
      <c r="BS69" s="421"/>
      <c r="BT69" s="421"/>
      <c r="BU69" s="422"/>
      <c r="BV69" s="422"/>
      <c r="BW69" s="422"/>
      <c r="BX69" s="422"/>
      <c r="BY69" s="422"/>
      <c r="BZ69" s="422"/>
      <c r="CA69" s="422"/>
      <c r="CB69" s="422"/>
      <c r="CC69" s="422"/>
      <c r="CD69" s="422"/>
      <c r="CE69" s="422"/>
      <c r="CF69" s="422"/>
      <c r="CG69" s="422"/>
      <c r="CI69" s="420"/>
      <c r="CJ69" s="420"/>
      <c r="CK69" s="421"/>
      <c r="CL69" s="421"/>
      <c r="CM69" s="421"/>
      <c r="CN69" s="421"/>
      <c r="CO69" s="421"/>
      <c r="CP69" s="421"/>
      <c r="CQ69" s="421"/>
      <c r="CR69" s="421"/>
      <c r="CS69" s="421"/>
      <c r="CT69" s="422"/>
      <c r="CU69" s="422"/>
      <c r="CV69" s="422"/>
      <c r="CW69" s="422"/>
      <c r="CY69" s="420"/>
      <c r="CZ69" s="420"/>
      <c r="DA69" s="421"/>
      <c r="DB69" s="421"/>
      <c r="DC69" s="421"/>
      <c r="DD69" s="148"/>
      <c r="DE69" s="172"/>
    </row>
    <row r="70" spans="1:109" ht="13.5" thickBot="1" x14ac:dyDescent="0.25">
      <c r="A70" s="153"/>
      <c r="B70" s="164"/>
      <c r="C70" s="145"/>
      <c r="D70" s="145"/>
      <c r="E70" s="165"/>
      <c r="F70" s="428"/>
      <c r="G70" s="421"/>
      <c r="H70" s="421"/>
      <c r="I70" s="421"/>
      <c r="J70" s="421"/>
      <c r="K70" s="421"/>
      <c r="L70" s="421"/>
      <c r="M70" s="429"/>
      <c r="N70" s="420"/>
      <c r="O70" s="420"/>
      <c r="P70" s="427"/>
      <c r="Q70" s="153"/>
      <c r="R70" s="153"/>
      <c r="T70" s="425"/>
      <c r="U70" s="426"/>
      <c r="V70" s="415"/>
      <c r="W70" s="416"/>
      <c r="X70" s="416"/>
      <c r="Y70" s="416"/>
      <c r="Z70" s="416"/>
      <c r="AA70" s="416"/>
      <c r="AB70" s="416"/>
      <c r="AC70" s="416"/>
      <c r="AD70" s="423"/>
      <c r="AE70" s="423"/>
      <c r="AF70" s="417"/>
      <c r="AG70" s="418"/>
      <c r="AH70" s="418"/>
      <c r="AI70" s="419"/>
      <c r="AJ70" s="154"/>
      <c r="AK70" s="154"/>
      <c r="AL70" s="154"/>
      <c r="AM70" s="424"/>
      <c r="AN70" s="424"/>
      <c r="AO70" s="154"/>
      <c r="AP70" s="420"/>
      <c r="AQ70" s="420"/>
      <c r="AR70" s="421"/>
      <c r="AS70" s="421"/>
      <c r="AT70" s="421"/>
      <c r="AU70" s="421"/>
      <c r="AV70" s="421"/>
      <c r="AW70" s="421"/>
      <c r="AX70" s="421"/>
      <c r="AY70" s="421"/>
      <c r="AZ70" s="421"/>
      <c r="BA70" s="421"/>
      <c r="BB70" s="421"/>
      <c r="BC70" s="420"/>
      <c r="BD70" s="420"/>
      <c r="BE70" s="420"/>
      <c r="BF70" s="420"/>
      <c r="BG70" s="420"/>
      <c r="BH70" s="420"/>
      <c r="BI70" s="369"/>
      <c r="BK70" s="420"/>
      <c r="BL70" s="420"/>
      <c r="BM70" s="421"/>
      <c r="BN70" s="421"/>
      <c r="BO70" s="421"/>
      <c r="BP70" s="421"/>
      <c r="BQ70" s="421"/>
      <c r="BR70" s="421"/>
      <c r="BS70" s="421"/>
      <c r="BT70" s="421"/>
      <c r="BU70" s="422"/>
      <c r="BV70" s="422"/>
      <c r="BW70" s="422"/>
      <c r="BX70" s="422"/>
      <c r="BY70" s="422"/>
      <c r="BZ70" s="422"/>
      <c r="CA70" s="422"/>
      <c r="CB70" s="422"/>
      <c r="CC70" s="422"/>
      <c r="CD70" s="422"/>
      <c r="CE70" s="422"/>
      <c r="CF70" s="422"/>
      <c r="CG70" s="422"/>
      <c r="CI70" s="420"/>
      <c r="CJ70" s="420"/>
      <c r="CK70" s="421"/>
      <c r="CL70" s="421"/>
      <c r="CM70" s="421"/>
      <c r="CN70" s="421"/>
      <c r="CO70" s="421"/>
      <c r="CP70" s="421"/>
      <c r="CQ70" s="421"/>
      <c r="CR70" s="421"/>
      <c r="CS70" s="421"/>
      <c r="CT70" s="422"/>
      <c r="CU70" s="422"/>
      <c r="CV70" s="422"/>
      <c r="CW70" s="422"/>
      <c r="CY70" s="420"/>
      <c r="CZ70" s="420"/>
      <c r="DA70" s="421"/>
      <c r="DB70" s="421"/>
      <c r="DC70" s="421"/>
      <c r="DD70" s="148"/>
      <c r="DE70" s="172"/>
    </row>
    <row r="71" spans="1:109" ht="13.5" thickBot="1" x14ac:dyDescent="0.25">
      <c r="A71" s="153"/>
      <c r="B71" s="166"/>
      <c r="C71" s="167"/>
      <c r="D71" s="167"/>
      <c r="E71" s="168"/>
      <c r="F71" s="430"/>
      <c r="G71" s="431"/>
      <c r="H71" s="431"/>
      <c r="I71" s="431"/>
      <c r="J71" s="431"/>
      <c r="K71" s="431"/>
      <c r="L71" s="431"/>
      <c r="M71" s="432"/>
      <c r="N71" s="433"/>
      <c r="O71" s="433"/>
      <c r="P71" s="434"/>
      <c r="Q71" s="153"/>
      <c r="R71" s="153"/>
      <c r="T71" s="425"/>
      <c r="U71" s="426"/>
      <c r="V71" s="415"/>
      <c r="W71" s="416"/>
      <c r="X71" s="416"/>
      <c r="Y71" s="416"/>
      <c r="Z71" s="416"/>
      <c r="AA71" s="416"/>
      <c r="AB71" s="416"/>
      <c r="AC71" s="416"/>
      <c r="AD71" s="423"/>
      <c r="AE71" s="423"/>
      <c r="AF71" s="417"/>
      <c r="AG71" s="418"/>
      <c r="AH71" s="418"/>
      <c r="AI71" s="419"/>
      <c r="AJ71" s="154"/>
      <c r="AK71" s="154"/>
      <c r="AL71" s="154"/>
      <c r="AM71" s="424"/>
      <c r="AN71" s="424"/>
      <c r="AO71" s="154"/>
      <c r="AP71" s="420"/>
      <c r="AQ71" s="420"/>
      <c r="AR71" s="421"/>
      <c r="AS71" s="421"/>
      <c r="AT71" s="421"/>
      <c r="AU71" s="421"/>
      <c r="AV71" s="421"/>
      <c r="AW71" s="421"/>
      <c r="AX71" s="421"/>
      <c r="AY71" s="421"/>
      <c r="AZ71" s="421"/>
      <c r="BA71" s="421"/>
      <c r="BB71" s="421"/>
      <c r="BC71" s="420"/>
      <c r="BD71" s="420"/>
      <c r="BE71" s="420"/>
      <c r="BF71" s="420"/>
      <c r="BG71" s="420"/>
      <c r="BH71" s="420"/>
      <c r="BI71" s="369"/>
      <c r="BK71" s="420"/>
      <c r="BL71" s="420"/>
      <c r="BM71" s="421"/>
      <c r="BN71" s="421"/>
      <c r="BO71" s="421"/>
      <c r="BP71" s="421"/>
      <c r="BQ71" s="421"/>
      <c r="BR71" s="421"/>
      <c r="BS71" s="421"/>
      <c r="BT71" s="421"/>
      <c r="BU71" s="422"/>
      <c r="BV71" s="422"/>
      <c r="BW71" s="422"/>
      <c r="BX71" s="422"/>
      <c r="BY71" s="422"/>
      <c r="BZ71" s="422"/>
      <c r="CA71" s="422"/>
      <c r="CB71" s="422"/>
      <c r="CC71" s="422"/>
      <c r="CD71" s="422"/>
      <c r="CE71" s="422"/>
      <c r="CF71" s="422"/>
      <c r="CG71" s="422"/>
      <c r="CI71" s="420"/>
      <c r="CJ71" s="420"/>
      <c r="CK71" s="421"/>
      <c r="CL71" s="421"/>
      <c r="CM71" s="421"/>
      <c r="CN71" s="421"/>
      <c r="CO71" s="421"/>
      <c r="CP71" s="421"/>
      <c r="CQ71" s="421"/>
      <c r="CR71" s="421"/>
      <c r="CS71" s="421"/>
      <c r="CT71" s="422"/>
      <c r="CU71" s="422"/>
      <c r="CV71" s="422"/>
      <c r="CW71" s="422"/>
      <c r="CY71" s="420"/>
      <c r="CZ71" s="420"/>
      <c r="DA71" s="421"/>
      <c r="DB71" s="421"/>
      <c r="DC71" s="421"/>
      <c r="DD71" s="148"/>
      <c r="DE71" s="172"/>
    </row>
    <row r="72" spans="1:109" ht="13.5" thickBot="1" x14ac:dyDescent="0.25">
      <c r="A72" s="153"/>
      <c r="B72" s="164"/>
      <c r="C72" s="145"/>
      <c r="D72" s="145"/>
      <c r="E72" s="165"/>
      <c r="F72" s="428"/>
      <c r="G72" s="421"/>
      <c r="H72" s="421"/>
      <c r="I72" s="421"/>
      <c r="J72" s="421"/>
      <c r="K72" s="421"/>
      <c r="L72" s="421"/>
      <c r="M72" s="429"/>
      <c r="N72" s="420"/>
      <c r="O72" s="420"/>
      <c r="P72" s="427"/>
      <c r="Q72" s="153"/>
      <c r="R72" s="153"/>
      <c r="T72" s="425"/>
      <c r="U72" s="426"/>
      <c r="V72" s="415"/>
      <c r="W72" s="416"/>
      <c r="X72" s="416"/>
      <c r="Y72" s="416"/>
      <c r="Z72" s="416"/>
      <c r="AA72" s="416"/>
      <c r="AB72" s="416"/>
      <c r="AC72" s="416"/>
      <c r="AD72" s="423"/>
      <c r="AE72" s="423"/>
      <c r="AF72" s="417"/>
      <c r="AG72" s="418"/>
      <c r="AH72" s="418"/>
      <c r="AI72" s="419"/>
      <c r="AJ72" s="154"/>
      <c r="AK72" s="154"/>
      <c r="AL72" s="154"/>
      <c r="AM72" s="424"/>
      <c r="AN72" s="424"/>
      <c r="AO72" s="154"/>
      <c r="AP72" s="420"/>
      <c r="AQ72" s="420"/>
      <c r="AR72" s="421"/>
      <c r="AS72" s="421"/>
      <c r="AT72" s="421"/>
      <c r="AU72" s="421"/>
      <c r="AV72" s="421"/>
      <c r="AW72" s="421"/>
      <c r="AX72" s="421"/>
      <c r="AY72" s="421"/>
      <c r="AZ72" s="421"/>
      <c r="BA72" s="421"/>
      <c r="BB72" s="421"/>
      <c r="BC72" s="420"/>
      <c r="BD72" s="420"/>
      <c r="BE72" s="420"/>
      <c r="BF72" s="420"/>
      <c r="BG72" s="420"/>
      <c r="BH72" s="420"/>
      <c r="BI72" s="369"/>
      <c r="BK72" s="420"/>
      <c r="BL72" s="420"/>
      <c r="BM72" s="421"/>
      <c r="BN72" s="421"/>
      <c r="BO72" s="421"/>
      <c r="BP72" s="421"/>
      <c r="BQ72" s="421"/>
      <c r="BR72" s="421"/>
      <c r="BS72" s="421"/>
      <c r="BT72" s="421"/>
      <c r="BU72" s="422"/>
      <c r="BV72" s="422"/>
      <c r="BW72" s="422"/>
      <c r="BX72" s="422"/>
      <c r="BY72" s="422"/>
      <c r="BZ72" s="422"/>
      <c r="CA72" s="422"/>
      <c r="CB72" s="422"/>
      <c r="CC72" s="422"/>
      <c r="CD72" s="422"/>
      <c r="CE72" s="422"/>
      <c r="CF72" s="422"/>
      <c r="CG72" s="422"/>
      <c r="CI72" s="420"/>
      <c r="CJ72" s="420"/>
      <c r="CK72" s="421"/>
      <c r="CL72" s="421"/>
      <c r="CM72" s="421"/>
      <c r="CN72" s="421"/>
      <c r="CO72" s="421"/>
      <c r="CP72" s="421"/>
      <c r="CQ72" s="421"/>
      <c r="CR72" s="421"/>
      <c r="CS72" s="421"/>
      <c r="CT72" s="422"/>
      <c r="CU72" s="422"/>
      <c r="CV72" s="422"/>
      <c r="CW72" s="422"/>
      <c r="CY72" s="420"/>
      <c r="CZ72" s="420"/>
      <c r="DA72" s="421"/>
      <c r="DB72" s="421"/>
      <c r="DC72" s="421"/>
      <c r="DD72" s="148"/>
      <c r="DE72" s="172"/>
    </row>
    <row r="73" spans="1:109" ht="13.5" thickBot="1" x14ac:dyDescent="0.25">
      <c r="A73" s="153"/>
      <c r="B73" s="164"/>
      <c r="C73" s="145"/>
      <c r="D73" s="145"/>
      <c r="E73" s="165"/>
      <c r="F73" s="428"/>
      <c r="G73" s="421"/>
      <c r="H73" s="421"/>
      <c r="I73" s="421"/>
      <c r="J73" s="421"/>
      <c r="K73" s="421"/>
      <c r="L73" s="421"/>
      <c r="M73" s="429"/>
      <c r="N73" s="420"/>
      <c r="O73" s="420"/>
      <c r="P73" s="427"/>
      <c r="Q73" s="153"/>
      <c r="R73" s="153"/>
      <c r="T73" s="425"/>
      <c r="U73" s="426"/>
      <c r="V73" s="415"/>
      <c r="W73" s="416"/>
      <c r="X73" s="416"/>
      <c r="Y73" s="416"/>
      <c r="Z73" s="416"/>
      <c r="AA73" s="416"/>
      <c r="AB73" s="416"/>
      <c r="AC73" s="416"/>
      <c r="AD73" s="423"/>
      <c r="AE73" s="423"/>
      <c r="AF73" s="417"/>
      <c r="AG73" s="418"/>
      <c r="AH73" s="418"/>
      <c r="AI73" s="419"/>
      <c r="AJ73" s="154"/>
      <c r="AK73" s="154"/>
      <c r="AL73" s="154"/>
      <c r="AM73" s="424"/>
      <c r="AN73" s="424"/>
      <c r="AO73" s="154"/>
      <c r="AP73" s="420"/>
      <c r="AQ73" s="420"/>
      <c r="AR73" s="421"/>
      <c r="AS73" s="421"/>
      <c r="AT73" s="421"/>
      <c r="AU73" s="421"/>
      <c r="AV73" s="421"/>
      <c r="AW73" s="421"/>
      <c r="AX73" s="421"/>
      <c r="AY73" s="421"/>
      <c r="AZ73" s="421"/>
      <c r="BA73" s="421"/>
      <c r="BB73" s="421"/>
      <c r="BC73" s="420"/>
      <c r="BD73" s="420"/>
      <c r="BE73" s="420"/>
      <c r="BF73" s="420"/>
      <c r="BG73" s="420"/>
      <c r="BH73" s="420"/>
      <c r="BI73" s="369"/>
      <c r="BK73" s="420"/>
      <c r="BL73" s="420"/>
      <c r="BM73" s="421"/>
      <c r="BN73" s="421"/>
      <c r="BO73" s="421"/>
      <c r="BP73" s="421"/>
      <c r="BQ73" s="421"/>
      <c r="BR73" s="421"/>
      <c r="BS73" s="421"/>
      <c r="BT73" s="421"/>
      <c r="BU73" s="422"/>
      <c r="BV73" s="422"/>
      <c r="BW73" s="422"/>
      <c r="BX73" s="422"/>
      <c r="BY73" s="422"/>
      <c r="BZ73" s="422"/>
      <c r="CA73" s="422"/>
      <c r="CB73" s="422"/>
      <c r="CC73" s="422"/>
      <c r="CD73" s="422"/>
      <c r="CE73" s="422"/>
      <c r="CF73" s="422"/>
      <c r="CG73" s="422"/>
      <c r="CI73" s="420"/>
      <c r="CJ73" s="420"/>
      <c r="CK73" s="421"/>
      <c r="CL73" s="421"/>
      <c r="CM73" s="421"/>
      <c r="CN73" s="421"/>
      <c r="CO73" s="421"/>
      <c r="CP73" s="421"/>
      <c r="CQ73" s="421"/>
      <c r="CR73" s="421"/>
      <c r="CS73" s="421"/>
      <c r="CT73" s="422"/>
      <c r="CU73" s="422"/>
      <c r="CV73" s="422"/>
      <c r="CW73" s="422"/>
      <c r="CY73" s="420"/>
      <c r="CZ73" s="420"/>
      <c r="DA73" s="421"/>
      <c r="DB73" s="421"/>
      <c r="DC73" s="421"/>
      <c r="DD73" s="148"/>
      <c r="DE73" s="172"/>
    </row>
    <row r="74" spans="1:109" ht="13.5" thickBot="1" x14ac:dyDescent="0.25">
      <c r="B74" s="164"/>
      <c r="C74" s="145"/>
      <c r="D74" s="145"/>
      <c r="E74" s="165"/>
      <c r="F74" s="428"/>
      <c r="G74" s="421"/>
      <c r="H74" s="421"/>
      <c r="I74" s="421"/>
      <c r="J74" s="421"/>
      <c r="K74" s="421"/>
      <c r="L74" s="421"/>
      <c r="M74" s="429"/>
      <c r="N74" s="420"/>
      <c r="O74" s="420"/>
      <c r="P74" s="427"/>
      <c r="T74" s="425"/>
      <c r="U74" s="426"/>
      <c r="V74" s="415"/>
      <c r="W74" s="416"/>
      <c r="X74" s="416"/>
      <c r="Y74" s="416"/>
      <c r="Z74" s="416"/>
      <c r="AA74" s="416"/>
      <c r="AB74" s="416"/>
      <c r="AC74" s="416"/>
      <c r="AD74" s="423"/>
      <c r="AE74" s="423"/>
      <c r="AF74" s="417"/>
      <c r="AG74" s="418"/>
      <c r="AH74" s="418"/>
      <c r="AI74" s="419"/>
      <c r="AJ74" s="154"/>
      <c r="AK74" s="154"/>
      <c r="AL74" s="154"/>
      <c r="AM74" s="424"/>
      <c r="AN74" s="424"/>
      <c r="AO74" s="154"/>
      <c r="AP74" s="420"/>
      <c r="AQ74" s="420"/>
      <c r="AR74" s="421"/>
      <c r="AS74" s="421"/>
      <c r="AT74" s="421"/>
      <c r="AU74" s="421"/>
      <c r="AV74" s="421"/>
      <c r="AW74" s="421"/>
      <c r="AX74" s="421"/>
      <c r="AY74" s="421"/>
      <c r="AZ74" s="421"/>
      <c r="BA74" s="421"/>
      <c r="BB74" s="421"/>
      <c r="BC74" s="420"/>
      <c r="BD74" s="420"/>
      <c r="BE74" s="420"/>
      <c r="BF74" s="420"/>
      <c r="BG74" s="420"/>
      <c r="BH74" s="420"/>
      <c r="BI74" s="369"/>
      <c r="BK74" s="420"/>
      <c r="BL74" s="420"/>
      <c r="BM74" s="421"/>
      <c r="BN74" s="421"/>
      <c r="BO74" s="421"/>
      <c r="BP74" s="421"/>
      <c r="BQ74" s="421"/>
      <c r="BR74" s="421"/>
      <c r="BS74" s="421"/>
      <c r="BT74" s="421"/>
      <c r="BU74" s="422"/>
      <c r="BV74" s="422"/>
      <c r="BW74" s="422"/>
      <c r="BX74" s="422"/>
      <c r="BY74" s="422"/>
      <c r="BZ74" s="422"/>
      <c r="CA74" s="422"/>
      <c r="CB74" s="422"/>
      <c r="CC74" s="422"/>
      <c r="CD74" s="422"/>
      <c r="CE74" s="422"/>
      <c r="CF74" s="422"/>
      <c r="CG74" s="422"/>
      <c r="CI74" s="420"/>
      <c r="CJ74" s="420"/>
      <c r="CK74" s="421"/>
      <c r="CL74" s="421"/>
      <c r="CM74" s="421"/>
      <c r="CN74" s="421"/>
      <c r="CO74" s="421"/>
      <c r="CP74" s="421"/>
      <c r="CQ74" s="421"/>
      <c r="CR74" s="421"/>
      <c r="CS74" s="421"/>
      <c r="CT74" s="422"/>
      <c r="CU74" s="422"/>
      <c r="CV74" s="422"/>
      <c r="CW74" s="422"/>
      <c r="CY74" s="420"/>
      <c r="CZ74" s="420"/>
      <c r="DA74" s="421"/>
      <c r="DB74" s="421"/>
      <c r="DC74" s="421"/>
      <c r="DD74" s="148"/>
      <c r="DE74" s="172"/>
    </row>
    <row r="75" spans="1:109" ht="13.5" thickBot="1" x14ac:dyDescent="0.25">
      <c r="B75" s="164"/>
      <c r="C75" s="145"/>
      <c r="D75" s="145"/>
      <c r="E75" s="165"/>
      <c r="F75" s="428"/>
      <c r="G75" s="421"/>
      <c r="H75" s="421"/>
      <c r="I75" s="421"/>
      <c r="J75" s="421"/>
      <c r="K75" s="421"/>
      <c r="L75" s="421"/>
      <c r="M75" s="429"/>
      <c r="N75" s="420"/>
      <c r="O75" s="420"/>
      <c r="P75" s="427"/>
      <c r="T75" s="425"/>
      <c r="U75" s="426"/>
      <c r="V75" s="415"/>
      <c r="W75" s="416"/>
      <c r="X75" s="416"/>
      <c r="Y75" s="416"/>
      <c r="Z75" s="416"/>
      <c r="AA75" s="416"/>
      <c r="AB75" s="416"/>
      <c r="AC75" s="416"/>
      <c r="AD75" s="423"/>
      <c r="AE75" s="423"/>
      <c r="AF75" s="417"/>
      <c r="AG75" s="418"/>
      <c r="AH75" s="418"/>
      <c r="AI75" s="419"/>
      <c r="AJ75" s="154"/>
      <c r="AK75" s="154"/>
      <c r="AL75" s="154"/>
      <c r="AM75" s="424"/>
      <c r="AN75" s="424"/>
      <c r="AO75" s="154"/>
      <c r="AP75" s="420"/>
      <c r="AQ75" s="420"/>
      <c r="AR75" s="421"/>
      <c r="AS75" s="421"/>
      <c r="AT75" s="421"/>
      <c r="AU75" s="421"/>
      <c r="AV75" s="421"/>
      <c r="AW75" s="421"/>
      <c r="AX75" s="421"/>
      <c r="AY75" s="421"/>
      <c r="AZ75" s="421"/>
      <c r="BA75" s="421"/>
      <c r="BB75" s="421"/>
      <c r="BC75" s="420"/>
      <c r="BD75" s="420"/>
      <c r="BE75" s="420"/>
      <c r="BF75" s="420"/>
      <c r="BG75" s="420"/>
      <c r="BH75" s="420"/>
      <c r="BI75" s="369"/>
      <c r="BK75" s="420"/>
      <c r="BL75" s="420"/>
      <c r="BM75" s="421"/>
      <c r="BN75" s="421"/>
      <c r="BO75" s="421"/>
      <c r="BP75" s="421"/>
      <c r="BQ75" s="421"/>
      <c r="BR75" s="421"/>
      <c r="BS75" s="421"/>
      <c r="BT75" s="421"/>
      <c r="BU75" s="422"/>
      <c r="BV75" s="422"/>
      <c r="BW75" s="422"/>
      <c r="BX75" s="422"/>
      <c r="BY75" s="422"/>
      <c r="BZ75" s="422"/>
      <c r="CA75" s="422"/>
      <c r="CB75" s="422"/>
      <c r="CC75" s="422"/>
      <c r="CD75" s="422"/>
      <c r="CE75" s="422"/>
      <c r="CF75" s="422"/>
      <c r="CG75" s="422"/>
      <c r="CI75" s="420"/>
      <c r="CJ75" s="420"/>
      <c r="CK75" s="421"/>
      <c r="CL75" s="421"/>
      <c r="CM75" s="421"/>
      <c r="CN75" s="421"/>
      <c r="CO75" s="421"/>
      <c r="CP75" s="421"/>
      <c r="CQ75" s="421"/>
      <c r="CR75" s="421"/>
      <c r="CS75" s="421"/>
      <c r="CT75" s="422"/>
      <c r="CU75" s="422"/>
      <c r="CV75" s="422"/>
      <c r="CW75" s="422"/>
      <c r="CY75" s="420"/>
      <c r="CZ75" s="420"/>
      <c r="DA75" s="421"/>
      <c r="DB75" s="421"/>
      <c r="DC75" s="421"/>
      <c r="DD75" s="148"/>
      <c r="DE75" s="172"/>
    </row>
    <row r="76" spans="1:109" ht="13.5" thickBot="1" x14ac:dyDescent="0.25">
      <c r="B76" s="166"/>
      <c r="C76" s="167"/>
      <c r="D76" s="167"/>
      <c r="E76" s="168"/>
      <c r="F76" s="430"/>
      <c r="G76" s="431"/>
      <c r="H76" s="431"/>
      <c r="I76" s="431"/>
      <c r="J76" s="431"/>
      <c r="K76" s="431"/>
      <c r="L76" s="431"/>
      <c r="M76" s="432"/>
      <c r="N76" s="433"/>
      <c r="O76" s="433"/>
      <c r="P76" s="434"/>
      <c r="T76" s="425"/>
      <c r="U76" s="426"/>
      <c r="V76" s="415"/>
      <c r="W76" s="416"/>
      <c r="X76" s="416"/>
      <c r="Y76" s="416"/>
      <c r="Z76" s="416"/>
      <c r="AA76" s="416"/>
      <c r="AB76" s="416"/>
      <c r="AC76" s="416"/>
      <c r="AD76" s="423"/>
      <c r="AE76" s="423"/>
      <c r="AF76" s="417"/>
      <c r="AG76" s="418"/>
      <c r="AH76" s="418"/>
      <c r="AI76" s="419"/>
      <c r="AJ76" s="154"/>
      <c r="AK76" s="154"/>
      <c r="AL76" s="154"/>
      <c r="AM76" s="424"/>
      <c r="AN76" s="424"/>
      <c r="AO76" s="154"/>
      <c r="AP76" s="420"/>
      <c r="AQ76" s="420"/>
      <c r="AR76" s="421"/>
      <c r="AS76" s="421"/>
      <c r="AT76" s="421"/>
      <c r="AU76" s="421"/>
      <c r="AV76" s="421"/>
      <c r="AW76" s="421"/>
      <c r="AX76" s="421"/>
      <c r="AY76" s="421"/>
      <c r="AZ76" s="421"/>
      <c r="BA76" s="421"/>
      <c r="BB76" s="421"/>
      <c r="BC76" s="420"/>
      <c r="BD76" s="420"/>
      <c r="BE76" s="420"/>
      <c r="BF76" s="420"/>
      <c r="BG76" s="420"/>
      <c r="BH76" s="420"/>
      <c r="BI76" s="369"/>
      <c r="BK76" s="420"/>
      <c r="BL76" s="420"/>
      <c r="BM76" s="421"/>
      <c r="BN76" s="421"/>
      <c r="BO76" s="421"/>
      <c r="BP76" s="421"/>
      <c r="BQ76" s="421"/>
      <c r="BR76" s="421"/>
      <c r="BS76" s="421"/>
      <c r="BT76" s="421"/>
      <c r="BU76" s="422"/>
      <c r="BV76" s="422"/>
      <c r="BW76" s="422"/>
      <c r="BX76" s="422"/>
      <c r="BY76" s="422"/>
      <c r="BZ76" s="422"/>
      <c r="CA76" s="422"/>
      <c r="CB76" s="422"/>
      <c r="CC76" s="422"/>
      <c r="CD76" s="422"/>
      <c r="CE76" s="422"/>
      <c r="CF76" s="422"/>
      <c r="CG76" s="422"/>
      <c r="CI76" s="420"/>
      <c r="CJ76" s="420"/>
      <c r="CK76" s="421"/>
      <c r="CL76" s="421"/>
      <c r="CM76" s="421"/>
      <c r="CN76" s="421"/>
      <c r="CO76" s="421"/>
      <c r="CP76" s="421"/>
      <c r="CQ76" s="421"/>
      <c r="CR76" s="421"/>
      <c r="CS76" s="421"/>
      <c r="CT76" s="422"/>
      <c r="CU76" s="422"/>
      <c r="CV76" s="422"/>
      <c r="CW76" s="422"/>
      <c r="CY76" s="420"/>
      <c r="CZ76" s="420"/>
      <c r="DA76" s="421"/>
      <c r="DB76" s="421"/>
      <c r="DC76" s="421"/>
      <c r="DD76" s="148"/>
      <c r="DE76" s="172"/>
    </row>
    <row r="77" spans="1:109" x14ac:dyDescent="0.2">
      <c r="AD77" s="153"/>
      <c r="AE77" s="153"/>
      <c r="AF77" s="153"/>
      <c r="AG77" s="153"/>
      <c r="AH77" s="153"/>
      <c r="AI77" s="153"/>
      <c r="AJ77" s="153"/>
      <c r="AK77" s="153"/>
      <c r="AL77" s="153"/>
      <c r="AM77" s="153"/>
      <c r="AN77" s="153"/>
      <c r="AO77" s="153"/>
      <c r="AP77" s="153"/>
    </row>
  </sheetData>
  <sheetProtection password="C772" sheet="1" objects="1" scenarios="1" selectLockedCells="1"/>
  <mergeCells count="1415">
    <mergeCell ref="CK76:CP76"/>
    <mergeCell ref="CQ76:CS76"/>
    <mergeCell ref="CT76:CW76"/>
    <mergeCell ref="CY76:CZ76"/>
    <mergeCell ref="DA76:DC76"/>
    <mergeCell ref="E3:P3"/>
    <mergeCell ref="Q3:AN3"/>
    <mergeCell ref="BC76:BH76"/>
    <mergeCell ref="BK76:BL76"/>
    <mergeCell ref="BM76:BR76"/>
    <mergeCell ref="BS76:BT76"/>
    <mergeCell ref="BU76:CG76"/>
    <mergeCell ref="CI76:CJ76"/>
    <mergeCell ref="AD76:AE76"/>
    <mergeCell ref="AF76:AI76"/>
    <mergeCell ref="AM76:AN76"/>
    <mergeCell ref="AP76:AQ76"/>
    <mergeCell ref="AR76:AX76"/>
    <mergeCell ref="AY76:BB76"/>
    <mergeCell ref="CK75:CP75"/>
    <mergeCell ref="CQ75:CS75"/>
    <mergeCell ref="CT75:CW75"/>
    <mergeCell ref="CY75:CZ75"/>
    <mergeCell ref="DA75:DC75"/>
    <mergeCell ref="F76:K76"/>
    <mergeCell ref="L76:M76"/>
    <mergeCell ref="N76:P76"/>
    <mergeCell ref="T76:U76"/>
    <mergeCell ref="V76:AC76"/>
    <mergeCell ref="BC75:BH75"/>
    <mergeCell ref="BK75:BL75"/>
    <mergeCell ref="BM75:BR75"/>
    <mergeCell ref="BS75:BT75"/>
    <mergeCell ref="BU75:CG75"/>
    <mergeCell ref="CI75:CJ75"/>
    <mergeCell ref="AD75:AE75"/>
    <mergeCell ref="AF75:AI75"/>
    <mergeCell ref="AM75:AN75"/>
    <mergeCell ref="AP75:AQ75"/>
    <mergeCell ref="AR75:AX75"/>
    <mergeCell ref="AY75:BB75"/>
    <mergeCell ref="CK74:CP74"/>
    <mergeCell ref="CQ74:CS74"/>
    <mergeCell ref="CT74:CW74"/>
    <mergeCell ref="CY74:CZ74"/>
    <mergeCell ref="DA74:DC74"/>
    <mergeCell ref="F75:K75"/>
    <mergeCell ref="L75:M75"/>
    <mergeCell ref="N75:P75"/>
    <mergeCell ref="T75:U75"/>
    <mergeCell ref="V75:AC75"/>
    <mergeCell ref="BC74:BH74"/>
    <mergeCell ref="BK74:BL74"/>
    <mergeCell ref="BM74:BR74"/>
    <mergeCell ref="BS74:BT74"/>
    <mergeCell ref="BU74:CG74"/>
    <mergeCell ref="CI74:CJ74"/>
    <mergeCell ref="AD74:AE74"/>
    <mergeCell ref="AF74:AI74"/>
    <mergeCell ref="AM74:AN74"/>
    <mergeCell ref="AP74:AQ74"/>
    <mergeCell ref="AR74:AX74"/>
    <mergeCell ref="AY74:BB74"/>
    <mergeCell ref="F74:K74"/>
    <mergeCell ref="L74:M74"/>
    <mergeCell ref="N74:P74"/>
    <mergeCell ref="T74:U74"/>
    <mergeCell ref="V74:AC74"/>
    <mergeCell ref="BC73:BH73"/>
    <mergeCell ref="BK73:BL73"/>
    <mergeCell ref="BM73:BR73"/>
    <mergeCell ref="BS73:BT73"/>
    <mergeCell ref="BU73:CG73"/>
    <mergeCell ref="CI73:CJ73"/>
    <mergeCell ref="AD73:AE73"/>
    <mergeCell ref="AF73:AI73"/>
    <mergeCell ref="AM73:AN73"/>
    <mergeCell ref="AP73:AQ73"/>
    <mergeCell ref="AR73:AX73"/>
    <mergeCell ref="AY73:BB73"/>
    <mergeCell ref="CK72:CP72"/>
    <mergeCell ref="CQ72:CS72"/>
    <mergeCell ref="CT72:CW72"/>
    <mergeCell ref="CY72:CZ72"/>
    <mergeCell ref="DA72:DC72"/>
    <mergeCell ref="F73:K73"/>
    <mergeCell ref="L73:M73"/>
    <mergeCell ref="N73:P73"/>
    <mergeCell ref="T73:U73"/>
    <mergeCell ref="V73:AC73"/>
    <mergeCell ref="BC72:BH72"/>
    <mergeCell ref="BK72:BL72"/>
    <mergeCell ref="BM72:BR72"/>
    <mergeCell ref="BS72:BT72"/>
    <mergeCell ref="BU72:CG72"/>
    <mergeCell ref="CI72:CJ72"/>
    <mergeCell ref="AD72:AE72"/>
    <mergeCell ref="AF72:AI72"/>
    <mergeCell ref="AM72:AN72"/>
    <mergeCell ref="AP72:AQ72"/>
    <mergeCell ref="AR72:AX72"/>
    <mergeCell ref="AY72:BB72"/>
    <mergeCell ref="CK73:CP73"/>
    <mergeCell ref="CQ73:CS73"/>
    <mergeCell ref="CT73:CW73"/>
    <mergeCell ref="CY73:CZ73"/>
    <mergeCell ref="DA73:DC73"/>
    <mergeCell ref="F72:K72"/>
    <mergeCell ref="L72:M72"/>
    <mergeCell ref="N72:P72"/>
    <mergeCell ref="T72:U72"/>
    <mergeCell ref="V72:AC72"/>
    <mergeCell ref="BS71:BT71"/>
    <mergeCell ref="BU71:CG71"/>
    <mergeCell ref="CI71:CJ71"/>
    <mergeCell ref="AD71:AE71"/>
    <mergeCell ref="AF71:AI71"/>
    <mergeCell ref="AM71:AN71"/>
    <mergeCell ref="AP71:AQ71"/>
    <mergeCell ref="AR71:AX71"/>
    <mergeCell ref="AY71:BB71"/>
    <mergeCell ref="CK70:CP70"/>
    <mergeCell ref="CQ70:CS70"/>
    <mergeCell ref="CT70:CW70"/>
    <mergeCell ref="CY70:CZ70"/>
    <mergeCell ref="DA70:DC70"/>
    <mergeCell ref="CK71:CP71"/>
    <mergeCell ref="CQ71:CS71"/>
    <mergeCell ref="CT71:CW71"/>
    <mergeCell ref="CY71:CZ71"/>
    <mergeCell ref="DA71:DC71"/>
    <mergeCell ref="CY68:CZ68"/>
    <mergeCell ref="DA68:DC68"/>
    <mergeCell ref="CK69:CP69"/>
    <mergeCell ref="CQ69:CS69"/>
    <mergeCell ref="CT69:CW69"/>
    <mergeCell ref="CY69:CZ69"/>
    <mergeCell ref="DA69:DC69"/>
    <mergeCell ref="F71:K71"/>
    <mergeCell ref="L71:M71"/>
    <mergeCell ref="N71:P71"/>
    <mergeCell ref="T71:U71"/>
    <mergeCell ref="V71:AC71"/>
    <mergeCell ref="BC70:BH70"/>
    <mergeCell ref="BK70:BL70"/>
    <mergeCell ref="BM70:BR70"/>
    <mergeCell ref="BS70:BT70"/>
    <mergeCell ref="BU70:CG70"/>
    <mergeCell ref="CI70:CJ70"/>
    <mergeCell ref="AD70:AE70"/>
    <mergeCell ref="AF70:AI70"/>
    <mergeCell ref="AM70:AN70"/>
    <mergeCell ref="AP70:AQ70"/>
    <mergeCell ref="AR70:AX70"/>
    <mergeCell ref="AY70:BB70"/>
    <mergeCell ref="F70:K70"/>
    <mergeCell ref="L70:M70"/>
    <mergeCell ref="N70:P70"/>
    <mergeCell ref="T70:U70"/>
    <mergeCell ref="V70:AC70"/>
    <mergeCell ref="BC71:BH71"/>
    <mergeCell ref="BK71:BL71"/>
    <mergeCell ref="BM71:BR71"/>
    <mergeCell ref="T68:U68"/>
    <mergeCell ref="V68:AC68"/>
    <mergeCell ref="BC69:BH69"/>
    <mergeCell ref="BK69:BL69"/>
    <mergeCell ref="BM69:BR69"/>
    <mergeCell ref="BS69:BT69"/>
    <mergeCell ref="BU69:CG69"/>
    <mergeCell ref="CI69:CJ69"/>
    <mergeCell ref="AD69:AE69"/>
    <mergeCell ref="AF69:AI69"/>
    <mergeCell ref="AM69:AN69"/>
    <mergeCell ref="AP69:AQ69"/>
    <mergeCell ref="AR69:AX69"/>
    <mergeCell ref="AY69:BB69"/>
    <mergeCell ref="CK68:CP68"/>
    <mergeCell ref="CQ68:CS68"/>
    <mergeCell ref="CT68:CW68"/>
    <mergeCell ref="AR67:AX67"/>
    <mergeCell ref="AY67:BB67"/>
    <mergeCell ref="CK66:CP66"/>
    <mergeCell ref="CQ66:CS66"/>
    <mergeCell ref="CT66:CW66"/>
    <mergeCell ref="CY66:CZ66"/>
    <mergeCell ref="DA66:DC66"/>
    <mergeCell ref="CK67:CP67"/>
    <mergeCell ref="CQ67:CS67"/>
    <mergeCell ref="CT67:CW67"/>
    <mergeCell ref="CY67:CZ67"/>
    <mergeCell ref="DA67:DC67"/>
    <mergeCell ref="F69:K69"/>
    <mergeCell ref="L69:M69"/>
    <mergeCell ref="N69:P69"/>
    <mergeCell ref="T69:U69"/>
    <mergeCell ref="V69:AC69"/>
    <mergeCell ref="BC68:BH68"/>
    <mergeCell ref="BK68:BL68"/>
    <mergeCell ref="BM68:BR68"/>
    <mergeCell ref="BS68:BT68"/>
    <mergeCell ref="BU68:CG68"/>
    <mergeCell ref="CI68:CJ68"/>
    <mergeCell ref="AD68:AE68"/>
    <mergeCell ref="AF68:AI68"/>
    <mergeCell ref="AM68:AN68"/>
    <mergeCell ref="AP68:AQ68"/>
    <mergeCell ref="AR68:AX68"/>
    <mergeCell ref="AY68:BB68"/>
    <mergeCell ref="F68:K68"/>
    <mergeCell ref="L68:M68"/>
    <mergeCell ref="N68:P68"/>
    <mergeCell ref="F67:K67"/>
    <mergeCell ref="L67:M67"/>
    <mergeCell ref="N67:P67"/>
    <mergeCell ref="T67:U67"/>
    <mergeCell ref="V67:AC67"/>
    <mergeCell ref="BC66:BH66"/>
    <mergeCell ref="BK66:BL66"/>
    <mergeCell ref="BM66:BR66"/>
    <mergeCell ref="BS66:BT66"/>
    <mergeCell ref="BU66:CG66"/>
    <mergeCell ref="CI66:CJ66"/>
    <mergeCell ref="AD66:AE66"/>
    <mergeCell ref="AF66:AI66"/>
    <mergeCell ref="AM66:AN66"/>
    <mergeCell ref="AP66:AQ66"/>
    <mergeCell ref="AR66:AX66"/>
    <mergeCell ref="AY66:BB66"/>
    <mergeCell ref="F66:K66"/>
    <mergeCell ref="L66:M66"/>
    <mergeCell ref="N66:P66"/>
    <mergeCell ref="T66:U66"/>
    <mergeCell ref="V66:AC66"/>
    <mergeCell ref="BC67:BH67"/>
    <mergeCell ref="BK67:BL67"/>
    <mergeCell ref="BM67:BR67"/>
    <mergeCell ref="BS67:BT67"/>
    <mergeCell ref="BU67:CG67"/>
    <mergeCell ref="CI67:CJ67"/>
    <mergeCell ref="AD67:AE67"/>
    <mergeCell ref="AF67:AI67"/>
    <mergeCell ref="AM67:AN67"/>
    <mergeCell ref="AP67:AQ67"/>
    <mergeCell ref="BS65:BT65"/>
    <mergeCell ref="BU65:CG65"/>
    <mergeCell ref="CI65:CJ65"/>
    <mergeCell ref="AD65:AE65"/>
    <mergeCell ref="AF65:AI65"/>
    <mergeCell ref="AM65:AN65"/>
    <mergeCell ref="AP65:AQ65"/>
    <mergeCell ref="AR65:AX65"/>
    <mergeCell ref="AY65:BB65"/>
    <mergeCell ref="CK64:CP64"/>
    <mergeCell ref="CQ64:CS64"/>
    <mergeCell ref="CT64:CW64"/>
    <mergeCell ref="CY64:CZ64"/>
    <mergeCell ref="DA64:DC64"/>
    <mergeCell ref="CK65:CP65"/>
    <mergeCell ref="CQ65:CS65"/>
    <mergeCell ref="CT65:CW65"/>
    <mergeCell ref="CY65:CZ65"/>
    <mergeCell ref="DA65:DC65"/>
    <mergeCell ref="CY62:CZ62"/>
    <mergeCell ref="DA62:DC62"/>
    <mergeCell ref="CK63:CP63"/>
    <mergeCell ref="CQ63:CS63"/>
    <mergeCell ref="CT63:CW63"/>
    <mergeCell ref="CY63:CZ63"/>
    <mergeCell ref="DA63:DC63"/>
    <mergeCell ref="F65:K65"/>
    <mergeCell ref="L65:M65"/>
    <mergeCell ref="N65:P65"/>
    <mergeCell ref="T65:U65"/>
    <mergeCell ref="V65:AC65"/>
    <mergeCell ref="BC64:BH64"/>
    <mergeCell ref="BK64:BL64"/>
    <mergeCell ref="BM64:BR64"/>
    <mergeCell ref="BS64:BT64"/>
    <mergeCell ref="BU64:CG64"/>
    <mergeCell ref="CI64:CJ64"/>
    <mergeCell ref="AD64:AE64"/>
    <mergeCell ref="AF64:AI64"/>
    <mergeCell ref="AM64:AN64"/>
    <mergeCell ref="AP64:AQ64"/>
    <mergeCell ref="AR64:AX64"/>
    <mergeCell ref="AY64:BB64"/>
    <mergeCell ref="F64:K64"/>
    <mergeCell ref="L64:M64"/>
    <mergeCell ref="N64:P64"/>
    <mergeCell ref="T64:U64"/>
    <mergeCell ref="V64:AC64"/>
    <mergeCell ref="BC65:BH65"/>
    <mergeCell ref="BK65:BL65"/>
    <mergeCell ref="BM65:BR65"/>
    <mergeCell ref="T62:U62"/>
    <mergeCell ref="V62:AC62"/>
    <mergeCell ref="BC63:BH63"/>
    <mergeCell ref="BK63:BL63"/>
    <mergeCell ref="BM63:BR63"/>
    <mergeCell ref="BS63:BT63"/>
    <mergeCell ref="BU63:CG63"/>
    <mergeCell ref="CI63:CJ63"/>
    <mergeCell ref="AD63:AE63"/>
    <mergeCell ref="AF63:AI63"/>
    <mergeCell ref="AM63:AN63"/>
    <mergeCell ref="AP63:AQ63"/>
    <mergeCell ref="AR63:AX63"/>
    <mergeCell ref="AY63:BB63"/>
    <mergeCell ref="CK62:CP62"/>
    <mergeCell ref="CQ62:CS62"/>
    <mergeCell ref="CT62:CW62"/>
    <mergeCell ref="AR61:AX61"/>
    <mergeCell ref="AY61:BB61"/>
    <mergeCell ref="CK60:CP60"/>
    <mergeCell ref="CQ60:CS60"/>
    <mergeCell ref="CT60:CW60"/>
    <mergeCell ref="CY60:CZ60"/>
    <mergeCell ref="DA60:DC60"/>
    <mergeCell ref="CK61:CP61"/>
    <mergeCell ref="CQ61:CS61"/>
    <mergeCell ref="CT61:CW61"/>
    <mergeCell ref="CY61:CZ61"/>
    <mergeCell ref="DA61:DC61"/>
    <mergeCell ref="F63:K63"/>
    <mergeCell ref="L63:M63"/>
    <mergeCell ref="N63:P63"/>
    <mergeCell ref="T63:U63"/>
    <mergeCell ref="V63:AC63"/>
    <mergeCell ref="BC62:BH62"/>
    <mergeCell ref="BK62:BL62"/>
    <mergeCell ref="BM62:BR62"/>
    <mergeCell ref="BS62:BT62"/>
    <mergeCell ref="BU62:CG62"/>
    <mergeCell ref="CI62:CJ62"/>
    <mergeCell ref="AD62:AE62"/>
    <mergeCell ref="AF62:AI62"/>
    <mergeCell ref="AM62:AN62"/>
    <mergeCell ref="AP62:AQ62"/>
    <mergeCell ref="AR62:AX62"/>
    <mergeCell ref="AY62:BB62"/>
    <mergeCell ref="F62:K62"/>
    <mergeCell ref="L62:M62"/>
    <mergeCell ref="N62:P62"/>
    <mergeCell ref="F61:K61"/>
    <mergeCell ref="L61:M61"/>
    <mergeCell ref="N61:P61"/>
    <mergeCell ref="T61:U61"/>
    <mergeCell ref="V61:AC61"/>
    <mergeCell ref="BC60:BH60"/>
    <mergeCell ref="BK60:BL60"/>
    <mergeCell ref="BM60:BR60"/>
    <mergeCell ref="BS60:BT60"/>
    <mergeCell ref="BU60:CG60"/>
    <mergeCell ref="CI60:CJ60"/>
    <mergeCell ref="AD60:AE60"/>
    <mergeCell ref="AF60:AI60"/>
    <mergeCell ref="AM60:AN60"/>
    <mergeCell ref="AP60:AQ60"/>
    <mergeCell ref="AR60:AX60"/>
    <mergeCell ref="AY60:BB60"/>
    <mergeCell ref="F60:K60"/>
    <mergeCell ref="L60:M60"/>
    <mergeCell ref="N60:P60"/>
    <mergeCell ref="T60:U60"/>
    <mergeCell ref="V60:AC60"/>
    <mergeCell ref="BC61:BH61"/>
    <mergeCell ref="BK61:BL61"/>
    <mergeCell ref="BM61:BR61"/>
    <mergeCell ref="BS61:BT61"/>
    <mergeCell ref="BU61:CG61"/>
    <mergeCell ref="CI61:CJ61"/>
    <mergeCell ref="AD61:AE61"/>
    <mergeCell ref="AF61:AI61"/>
    <mergeCell ref="AM61:AN61"/>
    <mergeCell ref="AP61:AQ61"/>
    <mergeCell ref="BS59:BT59"/>
    <mergeCell ref="BU59:CG59"/>
    <mergeCell ref="CI59:CJ59"/>
    <mergeCell ref="AD59:AE59"/>
    <mergeCell ref="AF59:AI59"/>
    <mergeCell ref="AM59:AN59"/>
    <mergeCell ref="AP59:AQ59"/>
    <mergeCell ref="AR59:AX59"/>
    <mergeCell ref="AY59:BB59"/>
    <mergeCell ref="CK58:CP58"/>
    <mergeCell ref="CQ58:CS58"/>
    <mergeCell ref="CT58:CW58"/>
    <mergeCell ref="CY58:CZ58"/>
    <mergeCell ref="DA58:DC58"/>
    <mergeCell ref="CK59:CP59"/>
    <mergeCell ref="CQ59:CS59"/>
    <mergeCell ref="CT59:CW59"/>
    <mergeCell ref="CY59:CZ59"/>
    <mergeCell ref="DA59:DC59"/>
    <mergeCell ref="CY56:CZ56"/>
    <mergeCell ref="DA56:DC56"/>
    <mergeCell ref="CK57:CP57"/>
    <mergeCell ref="CQ57:CS57"/>
    <mergeCell ref="CT57:CW57"/>
    <mergeCell ref="CY57:CZ57"/>
    <mergeCell ref="DA57:DC57"/>
    <mergeCell ref="F59:K59"/>
    <mergeCell ref="L59:M59"/>
    <mergeCell ref="N59:P59"/>
    <mergeCell ref="T59:U59"/>
    <mergeCell ref="V59:AC59"/>
    <mergeCell ref="BC58:BH58"/>
    <mergeCell ref="BK58:BL58"/>
    <mergeCell ref="BM58:BR58"/>
    <mergeCell ref="BS58:BT58"/>
    <mergeCell ref="BU58:CG58"/>
    <mergeCell ref="CI58:CJ58"/>
    <mergeCell ref="AD58:AE58"/>
    <mergeCell ref="AF58:AI58"/>
    <mergeCell ref="AM58:AN58"/>
    <mergeCell ref="AP58:AQ58"/>
    <mergeCell ref="AR58:AX58"/>
    <mergeCell ref="AY58:BB58"/>
    <mergeCell ref="F58:K58"/>
    <mergeCell ref="L58:M58"/>
    <mergeCell ref="N58:P58"/>
    <mergeCell ref="T58:U58"/>
    <mergeCell ref="V58:AC58"/>
    <mergeCell ref="BC59:BH59"/>
    <mergeCell ref="BK59:BL59"/>
    <mergeCell ref="BM59:BR59"/>
    <mergeCell ref="T56:U56"/>
    <mergeCell ref="V56:AC56"/>
    <mergeCell ref="BC57:BH57"/>
    <mergeCell ref="BK57:BL57"/>
    <mergeCell ref="BM57:BR57"/>
    <mergeCell ref="BS57:BT57"/>
    <mergeCell ref="BU57:CG57"/>
    <mergeCell ref="CI57:CJ57"/>
    <mergeCell ref="AD57:AE57"/>
    <mergeCell ref="AF57:AI57"/>
    <mergeCell ref="AM57:AN57"/>
    <mergeCell ref="AP57:AQ57"/>
    <mergeCell ref="AR57:AX57"/>
    <mergeCell ref="AY57:BB57"/>
    <mergeCell ref="CK56:CP56"/>
    <mergeCell ref="CQ56:CS56"/>
    <mergeCell ref="CT56:CW56"/>
    <mergeCell ref="AR55:AX55"/>
    <mergeCell ref="AY55:BB55"/>
    <mergeCell ref="CK54:CP54"/>
    <mergeCell ref="CQ54:CS54"/>
    <mergeCell ref="CT54:CW54"/>
    <mergeCell ref="CY54:CZ54"/>
    <mergeCell ref="DA54:DC54"/>
    <mergeCell ref="CK55:CP55"/>
    <mergeCell ref="CQ55:CS55"/>
    <mergeCell ref="CT55:CW55"/>
    <mergeCell ref="CY55:CZ55"/>
    <mergeCell ref="DA55:DC55"/>
    <mergeCell ref="F57:K57"/>
    <mergeCell ref="L57:M57"/>
    <mergeCell ref="N57:P57"/>
    <mergeCell ref="T57:U57"/>
    <mergeCell ref="V57:AC57"/>
    <mergeCell ref="BC56:BH56"/>
    <mergeCell ref="BK56:BL56"/>
    <mergeCell ref="BM56:BR56"/>
    <mergeCell ref="BS56:BT56"/>
    <mergeCell ref="BU56:CG56"/>
    <mergeCell ref="CI56:CJ56"/>
    <mergeCell ref="AD56:AE56"/>
    <mergeCell ref="AF56:AI56"/>
    <mergeCell ref="AM56:AN56"/>
    <mergeCell ref="AP56:AQ56"/>
    <mergeCell ref="AR56:AX56"/>
    <mergeCell ref="AY56:BB56"/>
    <mergeCell ref="F56:K56"/>
    <mergeCell ref="L56:M56"/>
    <mergeCell ref="N56:P56"/>
    <mergeCell ref="F55:K55"/>
    <mergeCell ref="L55:M55"/>
    <mergeCell ref="N55:P55"/>
    <mergeCell ref="T55:U55"/>
    <mergeCell ref="V55:AC55"/>
    <mergeCell ref="BC54:BH54"/>
    <mergeCell ref="BK54:BL54"/>
    <mergeCell ref="BM54:BR54"/>
    <mergeCell ref="BS54:BT54"/>
    <mergeCell ref="BU54:CG54"/>
    <mergeCell ref="CI54:CJ54"/>
    <mergeCell ref="AD54:AE54"/>
    <mergeCell ref="AF54:AI54"/>
    <mergeCell ref="AM54:AN54"/>
    <mergeCell ref="AP54:AQ54"/>
    <mergeCell ref="AR54:AX54"/>
    <mergeCell ref="AY54:BB54"/>
    <mergeCell ref="F54:K54"/>
    <mergeCell ref="L54:M54"/>
    <mergeCell ref="N54:P54"/>
    <mergeCell ref="T54:U54"/>
    <mergeCell ref="V54:AC54"/>
    <mergeCell ref="BC55:BH55"/>
    <mergeCell ref="BK55:BL55"/>
    <mergeCell ref="BM55:BR55"/>
    <mergeCell ref="BS55:BT55"/>
    <mergeCell ref="BU55:CG55"/>
    <mergeCell ref="CI55:CJ55"/>
    <mergeCell ref="AD55:AE55"/>
    <mergeCell ref="AF55:AI55"/>
    <mergeCell ref="AM55:AN55"/>
    <mergeCell ref="AP55:AQ55"/>
    <mergeCell ref="BS53:BT53"/>
    <mergeCell ref="BU53:CG53"/>
    <mergeCell ref="CI53:CJ53"/>
    <mergeCell ref="AD53:AE53"/>
    <mergeCell ref="AF53:AI53"/>
    <mergeCell ref="AM53:AN53"/>
    <mergeCell ref="AP53:AQ53"/>
    <mergeCell ref="AR53:AX53"/>
    <mergeCell ref="AY53:BB53"/>
    <mergeCell ref="CK52:CP52"/>
    <mergeCell ref="CQ52:CS52"/>
    <mergeCell ref="CT52:CW52"/>
    <mergeCell ref="CY52:CZ52"/>
    <mergeCell ref="DA52:DC52"/>
    <mergeCell ref="CK53:CP53"/>
    <mergeCell ref="CQ53:CS53"/>
    <mergeCell ref="CT53:CW53"/>
    <mergeCell ref="CY53:CZ53"/>
    <mergeCell ref="DA53:DC53"/>
    <mergeCell ref="CY50:CZ50"/>
    <mergeCell ref="DA50:DC50"/>
    <mergeCell ref="CK51:CP51"/>
    <mergeCell ref="CQ51:CS51"/>
    <mergeCell ref="CT51:CW51"/>
    <mergeCell ref="CY51:CZ51"/>
    <mergeCell ref="DA51:DC51"/>
    <mergeCell ref="F53:K53"/>
    <mergeCell ref="L53:M53"/>
    <mergeCell ref="N53:P53"/>
    <mergeCell ref="T53:U53"/>
    <mergeCell ref="V53:AC53"/>
    <mergeCell ref="BC52:BH52"/>
    <mergeCell ref="BK52:BL52"/>
    <mergeCell ref="BM52:BR52"/>
    <mergeCell ref="BS52:BT52"/>
    <mergeCell ref="BU52:CG52"/>
    <mergeCell ref="CI52:CJ52"/>
    <mergeCell ref="AD52:AE52"/>
    <mergeCell ref="AF52:AI52"/>
    <mergeCell ref="AM52:AN52"/>
    <mergeCell ref="AP52:AQ52"/>
    <mergeCell ref="AR52:AX52"/>
    <mergeCell ref="AY52:BB52"/>
    <mergeCell ref="F52:K52"/>
    <mergeCell ref="L52:M52"/>
    <mergeCell ref="N52:P52"/>
    <mergeCell ref="T52:U52"/>
    <mergeCell ref="V52:AC52"/>
    <mergeCell ref="BC53:BH53"/>
    <mergeCell ref="BK53:BL53"/>
    <mergeCell ref="BM53:BR53"/>
    <mergeCell ref="T50:U50"/>
    <mergeCell ref="V50:AC50"/>
    <mergeCell ref="BC51:BH51"/>
    <mergeCell ref="BK51:BL51"/>
    <mergeCell ref="BM51:BR51"/>
    <mergeCell ref="BS51:BT51"/>
    <mergeCell ref="BU51:CG51"/>
    <mergeCell ref="CI51:CJ51"/>
    <mergeCell ref="AD51:AE51"/>
    <mergeCell ref="AF51:AI51"/>
    <mergeCell ref="AM51:AN51"/>
    <mergeCell ref="AP51:AQ51"/>
    <mergeCell ref="AR51:AX51"/>
    <mergeCell ref="AY51:BB51"/>
    <mergeCell ref="CK50:CP50"/>
    <mergeCell ref="CQ50:CS50"/>
    <mergeCell ref="CT50:CW50"/>
    <mergeCell ref="AR49:AX49"/>
    <mergeCell ref="AY49:BB49"/>
    <mergeCell ref="CK48:CP48"/>
    <mergeCell ref="CQ48:CS48"/>
    <mergeCell ref="CT48:CW48"/>
    <mergeCell ref="CY48:CZ48"/>
    <mergeCell ref="DA48:DC48"/>
    <mergeCell ref="CK49:CP49"/>
    <mergeCell ref="CQ49:CS49"/>
    <mergeCell ref="CT49:CW49"/>
    <mergeCell ref="CY49:CZ49"/>
    <mergeCell ref="DA49:DC49"/>
    <mergeCell ref="F51:K51"/>
    <mergeCell ref="L51:M51"/>
    <mergeCell ref="N51:P51"/>
    <mergeCell ref="T51:U51"/>
    <mergeCell ref="V51:AC51"/>
    <mergeCell ref="BC50:BH50"/>
    <mergeCell ref="BK50:BL50"/>
    <mergeCell ref="BM50:BR50"/>
    <mergeCell ref="BS50:BT50"/>
    <mergeCell ref="BU50:CG50"/>
    <mergeCell ref="CI50:CJ50"/>
    <mergeCell ref="AD50:AE50"/>
    <mergeCell ref="AF50:AI50"/>
    <mergeCell ref="AM50:AN50"/>
    <mergeCell ref="AP50:AQ50"/>
    <mergeCell ref="AR50:AX50"/>
    <mergeCell ref="AY50:BB50"/>
    <mergeCell ref="F50:K50"/>
    <mergeCell ref="L50:M50"/>
    <mergeCell ref="N50:P50"/>
    <mergeCell ref="F49:K49"/>
    <mergeCell ref="L49:M49"/>
    <mergeCell ref="N49:P49"/>
    <mergeCell ref="T49:U49"/>
    <mergeCell ref="V49:AC49"/>
    <mergeCell ref="BC48:BH48"/>
    <mergeCell ref="BK48:BL48"/>
    <mergeCell ref="BM48:BR48"/>
    <mergeCell ref="BS48:BT48"/>
    <mergeCell ref="BU48:CG48"/>
    <mergeCell ref="CI48:CJ48"/>
    <mergeCell ref="AD48:AE48"/>
    <mergeCell ref="AF48:AI48"/>
    <mergeCell ref="AM48:AN48"/>
    <mergeCell ref="AP48:AQ48"/>
    <mergeCell ref="AR48:AX48"/>
    <mergeCell ref="AY48:BB48"/>
    <mergeCell ref="F48:K48"/>
    <mergeCell ref="L48:M48"/>
    <mergeCell ref="N48:P48"/>
    <mergeCell ref="T48:U48"/>
    <mergeCell ref="V48:AC48"/>
    <mergeCell ref="BC49:BH49"/>
    <mergeCell ref="BK49:BL49"/>
    <mergeCell ref="BM49:BR49"/>
    <mergeCell ref="BS49:BT49"/>
    <mergeCell ref="BU49:CG49"/>
    <mergeCell ref="CI49:CJ49"/>
    <mergeCell ref="AD49:AE49"/>
    <mergeCell ref="AF49:AI49"/>
    <mergeCell ref="AM49:AN49"/>
    <mergeCell ref="AP49:AQ49"/>
    <mergeCell ref="BS47:BT47"/>
    <mergeCell ref="BU47:CG47"/>
    <mergeCell ref="CI47:CJ47"/>
    <mergeCell ref="AD47:AE47"/>
    <mergeCell ref="AF47:AI47"/>
    <mergeCell ref="AM47:AN47"/>
    <mergeCell ref="AP47:AQ47"/>
    <mergeCell ref="AR47:AX47"/>
    <mergeCell ref="AY47:BB47"/>
    <mergeCell ref="CK46:CP46"/>
    <mergeCell ref="CQ46:CS46"/>
    <mergeCell ref="CT46:CW46"/>
    <mergeCell ref="CY46:CZ46"/>
    <mergeCell ref="DA46:DC46"/>
    <mergeCell ref="CK47:CP47"/>
    <mergeCell ref="CQ47:CS47"/>
    <mergeCell ref="CT47:CW47"/>
    <mergeCell ref="CY47:CZ47"/>
    <mergeCell ref="DA47:DC47"/>
    <mergeCell ref="CY44:CZ44"/>
    <mergeCell ref="DA44:DC44"/>
    <mergeCell ref="CK45:CP45"/>
    <mergeCell ref="CQ45:CS45"/>
    <mergeCell ref="CT45:CW45"/>
    <mergeCell ref="CY45:CZ45"/>
    <mergeCell ref="DA45:DC45"/>
    <mergeCell ref="F47:K47"/>
    <mergeCell ref="L47:M47"/>
    <mergeCell ref="N47:P47"/>
    <mergeCell ref="T47:U47"/>
    <mergeCell ref="V47:AC47"/>
    <mergeCell ref="BC46:BH46"/>
    <mergeCell ref="BK46:BL46"/>
    <mergeCell ref="BM46:BR46"/>
    <mergeCell ref="BS46:BT46"/>
    <mergeCell ref="BU46:CG46"/>
    <mergeCell ref="CI46:CJ46"/>
    <mergeCell ref="AD46:AE46"/>
    <mergeCell ref="AF46:AI46"/>
    <mergeCell ref="AM46:AN46"/>
    <mergeCell ref="AP46:AQ46"/>
    <mergeCell ref="AR46:AX46"/>
    <mergeCell ref="AY46:BB46"/>
    <mergeCell ref="F46:K46"/>
    <mergeCell ref="L46:M46"/>
    <mergeCell ref="N46:P46"/>
    <mergeCell ref="T46:U46"/>
    <mergeCell ref="V46:AC46"/>
    <mergeCell ref="BC47:BH47"/>
    <mergeCell ref="BK47:BL47"/>
    <mergeCell ref="BM47:BR47"/>
    <mergeCell ref="T44:U44"/>
    <mergeCell ref="V44:AC44"/>
    <mergeCell ref="BC45:BH45"/>
    <mergeCell ref="BK45:BL45"/>
    <mergeCell ref="BM45:BR45"/>
    <mergeCell ref="BS45:BT45"/>
    <mergeCell ref="BU45:CG45"/>
    <mergeCell ref="CI45:CJ45"/>
    <mergeCell ref="AD45:AE45"/>
    <mergeCell ref="AF45:AI45"/>
    <mergeCell ref="AM45:AN45"/>
    <mergeCell ref="AP45:AQ45"/>
    <mergeCell ref="AR45:AX45"/>
    <mergeCell ref="AY45:BB45"/>
    <mergeCell ref="CK44:CP44"/>
    <mergeCell ref="CQ44:CS44"/>
    <mergeCell ref="CT44:CW44"/>
    <mergeCell ref="AR43:AX43"/>
    <mergeCell ref="AY43:BB43"/>
    <mergeCell ref="CK42:CP42"/>
    <mergeCell ref="CQ42:CS42"/>
    <mergeCell ref="CT42:CW42"/>
    <mergeCell ref="CY42:CZ42"/>
    <mergeCell ref="DA42:DC42"/>
    <mergeCell ref="CK43:CP43"/>
    <mergeCell ref="CQ43:CS43"/>
    <mergeCell ref="CT43:CW43"/>
    <mergeCell ref="CY43:CZ43"/>
    <mergeCell ref="DA43:DC43"/>
    <mergeCell ref="F45:K45"/>
    <mergeCell ref="L45:M45"/>
    <mergeCell ref="N45:P45"/>
    <mergeCell ref="T45:U45"/>
    <mergeCell ref="V45:AC45"/>
    <mergeCell ref="BC44:BH44"/>
    <mergeCell ref="BK44:BL44"/>
    <mergeCell ref="BM44:BR44"/>
    <mergeCell ref="BS44:BT44"/>
    <mergeCell ref="BU44:CG44"/>
    <mergeCell ref="CI44:CJ44"/>
    <mergeCell ref="AD44:AE44"/>
    <mergeCell ref="AF44:AI44"/>
    <mergeCell ref="AM44:AN44"/>
    <mergeCell ref="AP44:AQ44"/>
    <mergeCell ref="AR44:AX44"/>
    <mergeCell ref="AY44:BB44"/>
    <mergeCell ref="F44:K44"/>
    <mergeCell ref="L44:M44"/>
    <mergeCell ref="N44:P44"/>
    <mergeCell ref="F43:K43"/>
    <mergeCell ref="L43:M43"/>
    <mergeCell ref="N43:P43"/>
    <mergeCell ref="T43:U43"/>
    <mergeCell ref="V43:AC43"/>
    <mergeCell ref="BC42:BH42"/>
    <mergeCell ref="BK42:BL42"/>
    <mergeCell ref="BM42:BR42"/>
    <mergeCell ref="BS42:BT42"/>
    <mergeCell ref="BU42:CG42"/>
    <mergeCell ref="CI42:CJ42"/>
    <mergeCell ref="AD42:AE42"/>
    <mergeCell ref="AF42:AI42"/>
    <mergeCell ref="AM42:AN42"/>
    <mergeCell ref="AP42:AQ42"/>
    <mergeCell ref="AR42:AX42"/>
    <mergeCell ref="AY42:BB42"/>
    <mergeCell ref="F42:K42"/>
    <mergeCell ref="L42:M42"/>
    <mergeCell ref="N42:P42"/>
    <mergeCell ref="T42:U42"/>
    <mergeCell ref="V42:AC42"/>
    <mergeCell ref="BC43:BH43"/>
    <mergeCell ref="BK43:BL43"/>
    <mergeCell ref="BM43:BR43"/>
    <mergeCell ref="BS43:BT43"/>
    <mergeCell ref="BU43:CG43"/>
    <mergeCell ref="CI43:CJ43"/>
    <mergeCell ref="AD43:AE43"/>
    <mergeCell ref="AF43:AI43"/>
    <mergeCell ref="AM43:AN43"/>
    <mergeCell ref="AP43:AQ43"/>
    <mergeCell ref="BS41:BT41"/>
    <mergeCell ref="BU41:CG41"/>
    <mergeCell ref="CI41:CJ41"/>
    <mergeCell ref="AD41:AE41"/>
    <mergeCell ref="AF41:AI41"/>
    <mergeCell ref="AM41:AN41"/>
    <mergeCell ref="AP41:AQ41"/>
    <mergeCell ref="AR41:AX41"/>
    <mergeCell ref="AY41:BB41"/>
    <mergeCell ref="CK40:CP40"/>
    <mergeCell ref="CQ40:CS40"/>
    <mergeCell ref="CT40:CW40"/>
    <mergeCell ref="CY40:CZ40"/>
    <mergeCell ref="DA40:DC40"/>
    <mergeCell ref="CK41:CP41"/>
    <mergeCell ref="CQ41:CS41"/>
    <mergeCell ref="CT41:CW41"/>
    <mergeCell ref="CY41:CZ41"/>
    <mergeCell ref="DA41:DC41"/>
    <mergeCell ref="CY38:CZ38"/>
    <mergeCell ref="DA38:DC38"/>
    <mergeCell ref="CK39:CP39"/>
    <mergeCell ref="CQ39:CS39"/>
    <mergeCell ref="CT39:CW39"/>
    <mergeCell ref="CY39:CZ39"/>
    <mergeCell ref="DA39:DC39"/>
    <mergeCell ref="F41:K41"/>
    <mergeCell ref="L41:M41"/>
    <mergeCell ref="N41:P41"/>
    <mergeCell ref="T41:U41"/>
    <mergeCell ref="V41:AC41"/>
    <mergeCell ref="BC40:BH40"/>
    <mergeCell ref="BK40:BL40"/>
    <mergeCell ref="BM40:BR40"/>
    <mergeCell ref="BS40:BT40"/>
    <mergeCell ref="BU40:CG40"/>
    <mergeCell ref="CI40:CJ40"/>
    <mergeCell ref="AD40:AE40"/>
    <mergeCell ref="AF40:AI40"/>
    <mergeCell ref="AM40:AN40"/>
    <mergeCell ref="AP40:AQ40"/>
    <mergeCell ref="AR40:AX40"/>
    <mergeCell ref="AY40:BB40"/>
    <mergeCell ref="F40:K40"/>
    <mergeCell ref="L40:M40"/>
    <mergeCell ref="N40:P40"/>
    <mergeCell ref="T40:U40"/>
    <mergeCell ref="V40:AC40"/>
    <mergeCell ref="BC41:BH41"/>
    <mergeCell ref="BK41:BL41"/>
    <mergeCell ref="BM41:BR41"/>
    <mergeCell ref="T38:U38"/>
    <mergeCell ref="V38:AC38"/>
    <mergeCell ref="BC39:BH39"/>
    <mergeCell ref="BK39:BL39"/>
    <mergeCell ref="BM39:BR39"/>
    <mergeCell ref="BS39:BT39"/>
    <mergeCell ref="BU39:CG39"/>
    <mergeCell ref="CI39:CJ39"/>
    <mergeCell ref="AD39:AE39"/>
    <mergeCell ref="AF39:AI39"/>
    <mergeCell ref="AM39:AN39"/>
    <mergeCell ref="AP39:AQ39"/>
    <mergeCell ref="AR39:AX39"/>
    <mergeCell ref="AY39:BB39"/>
    <mergeCell ref="CK38:CP38"/>
    <mergeCell ref="CQ38:CS38"/>
    <mergeCell ref="CT38:CW38"/>
    <mergeCell ref="AR37:AX37"/>
    <mergeCell ref="AY37:BB37"/>
    <mergeCell ref="CK36:CP36"/>
    <mergeCell ref="CQ36:CS36"/>
    <mergeCell ref="CT36:CW36"/>
    <mergeCell ref="CY36:CZ36"/>
    <mergeCell ref="DA36:DC36"/>
    <mergeCell ref="CK37:CP37"/>
    <mergeCell ref="CQ37:CS37"/>
    <mergeCell ref="CT37:CW37"/>
    <mergeCell ref="CY37:CZ37"/>
    <mergeCell ref="DA37:DC37"/>
    <mergeCell ref="F39:K39"/>
    <mergeCell ref="L39:M39"/>
    <mergeCell ref="N39:P39"/>
    <mergeCell ref="T39:U39"/>
    <mergeCell ref="V39:AC39"/>
    <mergeCell ref="BC38:BH38"/>
    <mergeCell ref="BK38:BL38"/>
    <mergeCell ref="BM38:BR38"/>
    <mergeCell ref="BS38:BT38"/>
    <mergeCell ref="BU38:CG38"/>
    <mergeCell ref="CI38:CJ38"/>
    <mergeCell ref="AD38:AE38"/>
    <mergeCell ref="AF38:AI38"/>
    <mergeCell ref="AM38:AN38"/>
    <mergeCell ref="AP38:AQ38"/>
    <mergeCell ref="AR38:AX38"/>
    <mergeCell ref="AY38:BB38"/>
    <mergeCell ref="F38:K38"/>
    <mergeCell ref="L38:M38"/>
    <mergeCell ref="N38:P38"/>
    <mergeCell ref="F37:K37"/>
    <mergeCell ref="L37:M37"/>
    <mergeCell ref="N37:P37"/>
    <mergeCell ref="T37:U37"/>
    <mergeCell ref="V37:AC37"/>
    <mergeCell ref="BC36:BH36"/>
    <mergeCell ref="BK36:BL36"/>
    <mergeCell ref="BM36:BR36"/>
    <mergeCell ref="BS36:BT36"/>
    <mergeCell ref="BU36:CG36"/>
    <mergeCell ref="CI36:CJ36"/>
    <mergeCell ref="AD36:AE36"/>
    <mergeCell ref="AF36:AI36"/>
    <mergeCell ref="AM36:AN36"/>
    <mergeCell ref="AP36:AQ36"/>
    <mergeCell ref="AR36:AX36"/>
    <mergeCell ref="AY36:BB36"/>
    <mergeCell ref="F36:K36"/>
    <mergeCell ref="L36:M36"/>
    <mergeCell ref="N36:P36"/>
    <mergeCell ref="T36:U36"/>
    <mergeCell ref="V36:AC36"/>
    <mergeCell ref="BC37:BH37"/>
    <mergeCell ref="BK37:BL37"/>
    <mergeCell ref="BM37:BR37"/>
    <mergeCell ref="BS37:BT37"/>
    <mergeCell ref="BU37:CG37"/>
    <mergeCell ref="CI37:CJ37"/>
    <mergeCell ref="AD37:AE37"/>
    <mergeCell ref="AF37:AI37"/>
    <mergeCell ref="AM37:AN37"/>
    <mergeCell ref="AP37:AQ37"/>
    <mergeCell ref="BS35:BT35"/>
    <mergeCell ref="BU35:CG35"/>
    <mergeCell ref="CI35:CJ35"/>
    <mergeCell ref="AD35:AE35"/>
    <mergeCell ref="AF35:AI35"/>
    <mergeCell ref="AM35:AN35"/>
    <mergeCell ref="AP35:AQ35"/>
    <mergeCell ref="AR35:AX35"/>
    <mergeCell ref="AY35:BB35"/>
    <mergeCell ref="CK34:CP34"/>
    <mergeCell ref="CQ34:CS34"/>
    <mergeCell ref="CT34:CW34"/>
    <mergeCell ref="CY34:CZ34"/>
    <mergeCell ref="DA34:DC34"/>
    <mergeCell ref="CK35:CP35"/>
    <mergeCell ref="CQ35:CS35"/>
    <mergeCell ref="CT35:CW35"/>
    <mergeCell ref="CY35:CZ35"/>
    <mergeCell ref="DA35:DC35"/>
    <mergeCell ref="CY32:CZ32"/>
    <mergeCell ref="DA32:DC32"/>
    <mergeCell ref="CK33:CP33"/>
    <mergeCell ref="CQ33:CS33"/>
    <mergeCell ref="CT33:CW33"/>
    <mergeCell ref="CY33:CZ33"/>
    <mergeCell ref="DA33:DC33"/>
    <mergeCell ref="F35:K35"/>
    <mergeCell ref="L35:M35"/>
    <mergeCell ref="N35:P35"/>
    <mergeCell ref="T35:U35"/>
    <mergeCell ref="V35:AC35"/>
    <mergeCell ref="BC34:BH34"/>
    <mergeCell ref="BK34:BL34"/>
    <mergeCell ref="BM34:BR34"/>
    <mergeCell ref="BS34:BT34"/>
    <mergeCell ref="BU34:CG34"/>
    <mergeCell ref="CI34:CJ34"/>
    <mergeCell ref="AD34:AE34"/>
    <mergeCell ref="AF34:AI34"/>
    <mergeCell ref="AM34:AN34"/>
    <mergeCell ref="AP34:AQ34"/>
    <mergeCell ref="AR34:AX34"/>
    <mergeCell ref="AY34:BB34"/>
    <mergeCell ref="F34:K34"/>
    <mergeCell ref="L34:M34"/>
    <mergeCell ref="N34:P34"/>
    <mergeCell ref="T34:U34"/>
    <mergeCell ref="V34:AC34"/>
    <mergeCell ref="BC35:BH35"/>
    <mergeCell ref="BK35:BL35"/>
    <mergeCell ref="BM35:BR35"/>
    <mergeCell ref="T32:U32"/>
    <mergeCell ref="V32:AC32"/>
    <mergeCell ref="BC33:BH33"/>
    <mergeCell ref="BK33:BL33"/>
    <mergeCell ref="BM33:BR33"/>
    <mergeCell ref="BS33:BT33"/>
    <mergeCell ref="BU33:CG33"/>
    <mergeCell ref="CI33:CJ33"/>
    <mergeCell ref="AD33:AE33"/>
    <mergeCell ref="AF33:AI33"/>
    <mergeCell ref="AM33:AN33"/>
    <mergeCell ref="AP33:AQ33"/>
    <mergeCell ref="AR33:AX33"/>
    <mergeCell ref="AY33:BB33"/>
    <mergeCell ref="CK32:CP32"/>
    <mergeCell ref="CQ32:CS32"/>
    <mergeCell ref="CT32:CW32"/>
    <mergeCell ref="AR31:AX31"/>
    <mergeCell ref="AY31:BB31"/>
    <mergeCell ref="CK30:CP30"/>
    <mergeCell ref="CQ30:CS30"/>
    <mergeCell ref="CT30:CW30"/>
    <mergeCell ref="CY30:CZ30"/>
    <mergeCell ref="DA30:DC30"/>
    <mergeCell ref="CK31:CP31"/>
    <mergeCell ref="CQ31:CS31"/>
    <mergeCell ref="CT31:CW31"/>
    <mergeCell ref="CY31:CZ31"/>
    <mergeCell ref="DA31:DC31"/>
    <mergeCell ref="F33:K33"/>
    <mergeCell ref="L33:M33"/>
    <mergeCell ref="N33:P33"/>
    <mergeCell ref="T33:U33"/>
    <mergeCell ref="V33:AC33"/>
    <mergeCell ref="BC32:BH32"/>
    <mergeCell ref="BK32:BL32"/>
    <mergeCell ref="BM32:BR32"/>
    <mergeCell ref="BS32:BT32"/>
    <mergeCell ref="BU32:CG32"/>
    <mergeCell ref="CI32:CJ32"/>
    <mergeCell ref="AD32:AE32"/>
    <mergeCell ref="AF32:AI32"/>
    <mergeCell ref="AM32:AN32"/>
    <mergeCell ref="AP32:AQ32"/>
    <mergeCell ref="AR32:AX32"/>
    <mergeCell ref="AY32:BB32"/>
    <mergeCell ref="F32:K32"/>
    <mergeCell ref="L32:M32"/>
    <mergeCell ref="N32:P32"/>
    <mergeCell ref="F31:K31"/>
    <mergeCell ref="L31:M31"/>
    <mergeCell ref="N31:P31"/>
    <mergeCell ref="T31:U31"/>
    <mergeCell ref="V31:AC31"/>
    <mergeCell ref="BC30:BH30"/>
    <mergeCell ref="BK30:BL30"/>
    <mergeCell ref="BM30:BR30"/>
    <mergeCell ref="BS30:BT30"/>
    <mergeCell ref="BU30:CG30"/>
    <mergeCell ref="CI30:CJ30"/>
    <mergeCell ref="AD30:AE30"/>
    <mergeCell ref="AF30:AI30"/>
    <mergeCell ref="AM30:AN30"/>
    <mergeCell ref="AP30:AQ30"/>
    <mergeCell ref="AR30:AX30"/>
    <mergeCell ref="AY30:BB30"/>
    <mergeCell ref="F30:K30"/>
    <mergeCell ref="L30:M30"/>
    <mergeCell ref="N30:P30"/>
    <mergeCell ref="T30:U30"/>
    <mergeCell ref="V30:AC30"/>
    <mergeCell ref="BC31:BH31"/>
    <mergeCell ref="BK31:BL31"/>
    <mergeCell ref="BM31:BR31"/>
    <mergeCell ref="BS31:BT31"/>
    <mergeCell ref="BU31:CG31"/>
    <mergeCell ref="CI31:CJ31"/>
    <mergeCell ref="AD31:AE31"/>
    <mergeCell ref="AF31:AI31"/>
    <mergeCell ref="AM31:AN31"/>
    <mergeCell ref="AP31:AQ31"/>
    <mergeCell ref="BS29:BT29"/>
    <mergeCell ref="BU29:CG29"/>
    <mergeCell ref="CI29:CJ29"/>
    <mergeCell ref="AD29:AE29"/>
    <mergeCell ref="AF29:AI29"/>
    <mergeCell ref="AM29:AN29"/>
    <mergeCell ref="AP29:AQ29"/>
    <mergeCell ref="AR29:AX29"/>
    <mergeCell ref="AY29:BB29"/>
    <mergeCell ref="CK28:CP28"/>
    <mergeCell ref="CQ28:CS28"/>
    <mergeCell ref="CT28:CW28"/>
    <mergeCell ref="CY28:CZ28"/>
    <mergeCell ref="DA28:DC28"/>
    <mergeCell ref="CK29:CP29"/>
    <mergeCell ref="CQ29:CS29"/>
    <mergeCell ref="CT29:CW29"/>
    <mergeCell ref="CY29:CZ29"/>
    <mergeCell ref="DA29:DC29"/>
    <mergeCell ref="CY26:CZ26"/>
    <mergeCell ref="DA26:DC26"/>
    <mergeCell ref="CK27:CP27"/>
    <mergeCell ref="CQ27:CS27"/>
    <mergeCell ref="CT27:CW27"/>
    <mergeCell ref="CY27:CZ27"/>
    <mergeCell ref="DA27:DC27"/>
    <mergeCell ref="F29:K29"/>
    <mergeCell ref="L29:M29"/>
    <mergeCell ref="N29:P29"/>
    <mergeCell ref="T29:U29"/>
    <mergeCell ref="V29:AC29"/>
    <mergeCell ref="BC28:BH28"/>
    <mergeCell ref="BK28:BL28"/>
    <mergeCell ref="BM28:BR28"/>
    <mergeCell ref="BS28:BT28"/>
    <mergeCell ref="BU28:CG28"/>
    <mergeCell ref="CI28:CJ28"/>
    <mergeCell ref="AD28:AE28"/>
    <mergeCell ref="AF28:AI28"/>
    <mergeCell ref="AM28:AN28"/>
    <mergeCell ref="AP28:AQ28"/>
    <mergeCell ref="AR28:AX28"/>
    <mergeCell ref="AY28:BB28"/>
    <mergeCell ref="F28:K28"/>
    <mergeCell ref="L28:M28"/>
    <mergeCell ref="N28:P28"/>
    <mergeCell ref="T28:U28"/>
    <mergeCell ref="V28:AC28"/>
    <mergeCell ref="BC29:BH29"/>
    <mergeCell ref="BK29:BL29"/>
    <mergeCell ref="BM29:BR29"/>
    <mergeCell ref="T26:U26"/>
    <mergeCell ref="V26:AC26"/>
    <mergeCell ref="BC27:BH27"/>
    <mergeCell ref="BK27:BL27"/>
    <mergeCell ref="BM27:BR27"/>
    <mergeCell ref="BS27:BT27"/>
    <mergeCell ref="BU27:CG27"/>
    <mergeCell ref="CI27:CJ27"/>
    <mergeCell ref="AD27:AE27"/>
    <mergeCell ref="AF27:AI27"/>
    <mergeCell ref="AM27:AN27"/>
    <mergeCell ref="AP27:AQ27"/>
    <mergeCell ref="AR27:AX27"/>
    <mergeCell ref="AY27:BB27"/>
    <mergeCell ref="CK26:CP26"/>
    <mergeCell ref="CQ26:CS26"/>
    <mergeCell ref="CT26:CW26"/>
    <mergeCell ref="AR25:AX25"/>
    <mergeCell ref="AY25:BB25"/>
    <mergeCell ref="CK24:CP24"/>
    <mergeCell ref="CQ24:CS24"/>
    <mergeCell ref="CT24:CW24"/>
    <mergeCell ref="CY24:CZ24"/>
    <mergeCell ref="DA24:DC24"/>
    <mergeCell ref="CK25:CP25"/>
    <mergeCell ref="CQ25:CS25"/>
    <mergeCell ref="CT25:CW25"/>
    <mergeCell ref="CY25:CZ25"/>
    <mergeCell ref="DA25:DC25"/>
    <mergeCell ref="F27:K27"/>
    <mergeCell ref="L27:M27"/>
    <mergeCell ref="N27:P27"/>
    <mergeCell ref="T27:U27"/>
    <mergeCell ref="V27:AC27"/>
    <mergeCell ref="BC26:BH26"/>
    <mergeCell ref="BK26:BL26"/>
    <mergeCell ref="BM26:BR26"/>
    <mergeCell ref="BS26:BT26"/>
    <mergeCell ref="BU26:CG26"/>
    <mergeCell ref="CI26:CJ26"/>
    <mergeCell ref="AD26:AE26"/>
    <mergeCell ref="AF26:AI26"/>
    <mergeCell ref="AM26:AN26"/>
    <mergeCell ref="AP26:AQ26"/>
    <mergeCell ref="AR26:AX26"/>
    <mergeCell ref="AY26:BB26"/>
    <mergeCell ref="F26:K26"/>
    <mergeCell ref="L26:M26"/>
    <mergeCell ref="N26:P26"/>
    <mergeCell ref="F25:K25"/>
    <mergeCell ref="L25:M25"/>
    <mergeCell ref="N25:P25"/>
    <mergeCell ref="T25:U25"/>
    <mergeCell ref="V25:AC25"/>
    <mergeCell ref="BC24:BH24"/>
    <mergeCell ref="BK24:BL24"/>
    <mergeCell ref="BM24:BR24"/>
    <mergeCell ref="BS24:BT24"/>
    <mergeCell ref="BU24:CG24"/>
    <mergeCell ref="CI24:CJ24"/>
    <mergeCell ref="AD24:AE24"/>
    <mergeCell ref="AF24:AI24"/>
    <mergeCell ref="AM24:AN24"/>
    <mergeCell ref="AP24:AQ24"/>
    <mergeCell ref="AR24:AX24"/>
    <mergeCell ref="AY24:BB24"/>
    <mergeCell ref="F24:K24"/>
    <mergeCell ref="L24:M24"/>
    <mergeCell ref="N24:P24"/>
    <mergeCell ref="T24:U24"/>
    <mergeCell ref="V24:AC24"/>
    <mergeCell ref="BC25:BH25"/>
    <mergeCell ref="BK25:BL25"/>
    <mergeCell ref="BM25:BR25"/>
    <mergeCell ref="BS25:BT25"/>
    <mergeCell ref="BU25:CG25"/>
    <mergeCell ref="CI25:CJ25"/>
    <mergeCell ref="AD25:AE25"/>
    <mergeCell ref="AF25:AI25"/>
    <mergeCell ref="AM25:AN25"/>
    <mergeCell ref="AP25:AQ25"/>
    <mergeCell ref="BS23:BT23"/>
    <mergeCell ref="BU23:CG23"/>
    <mergeCell ref="CI23:CJ23"/>
    <mergeCell ref="AD23:AE23"/>
    <mergeCell ref="AF23:AI23"/>
    <mergeCell ref="AM23:AN23"/>
    <mergeCell ref="AP23:AQ23"/>
    <mergeCell ref="AR23:AX23"/>
    <mergeCell ref="AY23:BB23"/>
    <mergeCell ref="CK22:CP22"/>
    <mergeCell ref="CQ22:CS22"/>
    <mergeCell ref="CT22:CW22"/>
    <mergeCell ref="CY22:CZ22"/>
    <mergeCell ref="DA22:DC22"/>
    <mergeCell ref="CK23:CP23"/>
    <mergeCell ref="CQ23:CS23"/>
    <mergeCell ref="CT23:CW23"/>
    <mergeCell ref="CY23:CZ23"/>
    <mergeCell ref="DA23:DC23"/>
    <mergeCell ref="CY20:CZ20"/>
    <mergeCell ref="DA20:DC20"/>
    <mergeCell ref="CK21:CP21"/>
    <mergeCell ref="CQ21:CS21"/>
    <mergeCell ref="CT21:CW21"/>
    <mergeCell ref="CY21:CZ21"/>
    <mergeCell ref="DA21:DC21"/>
    <mergeCell ref="F23:K23"/>
    <mergeCell ref="L23:M23"/>
    <mergeCell ref="N23:P23"/>
    <mergeCell ref="T23:U23"/>
    <mergeCell ref="V23:AC23"/>
    <mergeCell ref="BC22:BH22"/>
    <mergeCell ref="BK22:BL22"/>
    <mergeCell ref="BM22:BR22"/>
    <mergeCell ref="BS22:BT22"/>
    <mergeCell ref="BU22:CG22"/>
    <mergeCell ref="CI22:CJ22"/>
    <mergeCell ref="AD22:AE22"/>
    <mergeCell ref="AF22:AI22"/>
    <mergeCell ref="AM22:AN22"/>
    <mergeCell ref="AP22:AQ22"/>
    <mergeCell ref="AR22:AX22"/>
    <mergeCell ref="AY22:BB22"/>
    <mergeCell ref="F22:K22"/>
    <mergeCell ref="L22:M22"/>
    <mergeCell ref="N22:P22"/>
    <mergeCell ref="T22:U22"/>
    <mergeCell ref="V22:AC22"/>
    <mergeCell ref="BC23:BH23"/>
    <mergeCell ref="BK23:BL23"/>
    <mergeCell ref="BM23:BR23"/>
    <mergeCell ref="T20:U20"/>
    <mergeCell ref="V20:AC20"/>
    <mergeCell ref="BC21:BH21"/>
    <mergeCell ref="BK21:BL21"/>
    <mergeCell ref="BM21:BR21"/>
    <mergeCell ref="BS21:BT21"/>
    <mergeCell ref="BU21:CG21"/>
    <mergeCell ref="CI21:CJ21"/>
    <mergeCell ref="AD21:AE21"/>
    <mergeCell ref="AF21:AI21"/>
    <mergeCell ref="AM21:AN21"/>
    <mergeCell ref="AP21:AQ21"/>
    <mergeCell ref="AR21:AX21"/>
    <mergeCell ref="AY21:BB21"/>
    <mergeCell ref="CK20:CP20"/>
    <mergeCell ref="CQ20:CS20"/>
    <mergeCell ref="CT20:CW20"/>
    <mergeCell ref="AR19:AX19"/>
    <mergeCell ref="AY19:BB19"/>
    <mergeCell ref="CK18:CP18"/>
    <mergeCell ref="CQ18:CS18"/>
    <mergeCell ref="CT18:CW18"/>
    <mergeCell ref="CY18:CZ18"/>
    <mergeCell ref="DA18:DC18"/>
    <mergeCell ref="CK19:CP19"/>
    <mergeCell ref="CQ19:CS19"/>
    <mergeCell ref="CT19:CW19"/>
    <mergeCell ref="CY19:CZ19"/>
    <mergeCell ref="DA19:DC19"/>
    <mergeCell ref="F21:K21"/>
    <mergeCell ref="L21:M21"/>
    <mergeCell ref="N21:P21"/>
    <mergeCell ref="T21:U21"/>
    <mergeCell ref="V21:AC21"/>
    <mergeCell ref="BC20:BH20"/>
    <mergeCell ref="BK20:BL20"/>
    <mergeCell ref="BM20:BR20"/>
    <mergeCell ref="BS20:BT20"/>
    <mergeCell ref="BU20:CG20"/>
    <mergeCell ref="CI20:CJ20"/>
    <mergeCell ref="AD20:AE20"/>
    <mergeCell ref="AF20:AI20"/>
    <mergeCell ref="AM20:AN20"/>
    <mergeCell ref="AP20:AQ20"/>
    <mergeCell ref="AR20:AX20"/>
    <mergeCell ref="AY20:BB20"/>
    <mergeCell ref="F20:K20"/>
    <mergeCell ref="L20:M20"/>
    <mergeCell ref="N20:P20"/>
    <mergeCell ref="F19:K19"/>
    <mergeCell ref="L19:M19"/>
    <mergeCell ref="N19:P19"/>
    <mergeCell ref="T19:U19"/>
    <mergeCell ref="V19:AC19"/>
    <mergeCell ref="BC18:BH18"/>
    <mergeCell ref="BK18:BL18"/>
    <mergeCell ref="BM18:BR18"/>
    <mergeCell ref="BS18:BT18"/>
    <mergeCell ref="BU18:CG18"/>
    <mergeCell ref="CI18:CJ18"/>
    <mergeCell ref="AD18:AE18"/>
    <mergeCell ref="AF18:AI18"/>
    <mergeCell ref="AM18:AN18"/>
    <mergeCell ref="AP18:AQ18"/>
    <mergeCell ref="AR18:AX18"/>
    <mergeCell ref="AY18:BB18"/>
    <mergeCell ref="F18:K18"/>
    <mergeCell ref="L18:M18"/>
    <mergeCell ref="N18:P18"/>
    <mergeCell ref="T18:U18"/>
    <mergeCell ref="V18:AC18"/>
    <mergeCell ref="BC19:BH19"/>
    <mergeCell ref="BK19:BL19"/>
    <mergeCell ref="BM19:BR19"/>
    <mergeCell ref="BS19:BT19"/>
    <mergeCell ref="BU19:CG19"/>
    <mergeCell ref="CI19:CJ19"/>
    <mergeCell ref="AD19:AE19"/>
    <mergeCell ref="AF19:AI19"/>
    <mergeCell ref="AM19:AN19"/>
    <mergeCell ref="AP19:AQ19"/>
    <mergeCell ref="BC17:BH17"/>
    <mergeCell ref="BK17:BL17"/>
    <mergeCell ref="BM17:BR17"/>
    <mergeCell ref="BS17:BT17"/>
    <mergeCell ref="BU17:CG17"/>
    <mergeCell ref="CI17:CJ17"/>
    <mergeCell ref="AD17:AE17"/>
    <mergeCell ref="AF17:AI17"/>
    <mergeCell ref="AM17:AN17"/>
    <mergeCell ref="AP17:AQ17"/>
    <mergeCell ref="AR17:AX17"/>
    <mergeCell ref="AY17:BB17"/>
    <mergeCell ref="CK16:CP16"/>
    <mergeCell ref="CQ16:CS16"/>
    <mergeCell ref="CT16:CW16"/>
    <mergeCell ref="CY16:CZ16"/>
    <mergeCell ref="DA16:DC16"/>
    <mergeCell ref="CK17:CP17"/>
    <mergeCell ref="CQ17:CS17"/>
    <mergeCell ref="CT17:CW17"/>
    <mergeCell ref="CY17:CZ17"/>
    <mergeCell ref="DA17:DC17"/>
    <mergeCell ref="CK14:CP14"/>
    <mergeCell ref="CQ14:CS14"/>
    <mergeCell ref="CT14:CW14"/>
    <mergeCell ref="CY14:CZ14"/>
    <mergeCell ref="DA14:DC14"/>
    <mergeCell ref="CK15:CP15"/>
    <mergeCell ref="CQ15:CS15"/>
    <mergeCell ref="CT15:CW15"/>
    <mergeCell ref="CY15:CZ15"/>
    <mergeCell ref="DA15:DC15"/>
    <mergeCell ref="F17:K17"/>
    <mergeCell ref="L17:M17"/>
    <mergeCell ref="N17:P17"/>
    <mergeCell ref="T17:U17"/>
    <mergeCell ref="V17:AC17"/>
    <mergeCell ref="BC16:BH16"/>
    <mergeCell ref="BK16:BL16"/>
    <mergeCell ref="BM16:BR16"/>
    <mergeCell ref="BS16:BT16"/>
    <mergeCell ref="BU16:CG16"/>
    <mergeCell ref="CI16:CJ16"/>
    <mergeCell ref="AD16:AE16"/>
    <mergeCell ref="AF16:AI16"/>
    <mergeCell ref="AM16:AN16"/>
    <mergeCell ref="AP16:AQ16"/>
    <mergeCell ref="AR16:AX16"/>
    <mergeCell ref="AY16:BB16"/>
    <mergeCell ref="F16:K16"/>
    <mergeCell ref="L16:M16"/>
    <mergeCell ref="N16:P16"/>
    <mergeCell ref="T16:U16"/>
    <mergeCell ref="V16:AC16"/>
    <mergeCell ref="F15:K15"/>
    <mergeCell ref="L15:M15"/>
    <mergeCell ref="N15:P15"/>
    <mergeCell ref="T15:U15"/>
    <mergeCell ref="V15:AC15"/>
    <mergeCell ref="BC14:BH14"/>
    <mergeCell ref="BK14:BL14"/>
    <mergeCell ref="BM14:BR14"/>
    <mergeCell ref="BS14:BT14"/>
    <mergeCell ref="BU14:CG14"/>
    <mergeCell ref="CI14:CJ14"/>
    <mergeCell ref="AD14:AE14"/>
    <mergeCell ref="AF14:AI14"/>
    <mergeCell ref="AM14:AN14"/>
    <mergeCell ref="AP14:AQ14"/>
    <mergeCell ref="AR14:AX14"/>
    <mergeCell ref="AY14:BB14"/>
    <mergeCell ref="BC15:BH15"/>
    <mergeCell ref="BK15:BL15"/>
    <mergeCell ref="BM15:BR15"/>
    <mergeCell ref="BS15:BT15"/>
    <mergeCell ref="BU15:CG15"/>
    <mergeCell ref="CI15:CJ15"/>
    <mergeCell ref="AD15:AE15"/>
    <mergeCell ref="AF15:AI15"/>
    <mergeCell ref="AM15:AN15"/>
    <mergeCell ref="AP15:AQ15"/>
    <mergeCell ref="AR15:AX15"/>
    <mergeCell ref="AY15:BB15"/>
    <mergeCell ref="CJ1:CY1"/>
    <mergeCell ref="CZ1:DF1"/>
    <mergeCell ref="E2:R2"/>
    <mergeCell ref="AQ3:BL3"/>
    <mergeCell ref="BM3:CI3"/>
    <mergeCell ref="CJ3:DB3"/>
    <mergeCell ref="CK13:CP13"/>
    <mergeCell ref="CQ13:CS13"/>
    <mergeCell ref="CT13:CW13"/>
    <mergeCell ref="CY13:CZ13"/>
    <mergeCell ref="DA13:DC13"/>
    <mergeCell ref="F14:K14"/>
    <mergeCell ref="L14:M14"/>
    <mergeCell ref="N14:P14"/>
    <mergeCell ref="T14:U14"/>
    <mergeCell ref="V14:AC14"/>
    <mergeCell ref="BC13:BH13"/>
    <mergeCell ref="BK13:BL13"/>
    <mergeCell ref="BM13:BR13"/>
    <mergeCell ref="BS13:BT13"/>
    <mergeCell ref="BU13:CG13"/>
    <mergeCell ref="CI13:CJ13"/>
    <mergeCell ref="C12:K12"/>
    <mergeCell ref="BL12:BU12"/>
    <mergeCell ref="N13:P13"/>
    <mergeCell ref="T13:U13"/>
    <mergeCell ref="V13:AC13"/>
    <mergeCell ref="AD13:AE13"/>
    <mergeCell ref="AF13:AI13"/>
    <mergeCell ref="AP13:AQ13"/>
    <mergeCell ref="AR13:AX13"/>
    <mergeCell ref="AY13:BB13"/>
  </mergeCells>
  <pageMargins left="0.45" right="0.45" top="0.5" bottom="0.5" header="0.3" footer="0.3"/>
  <pageSetup paperSize="9" scale="55"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27"/>
  <sheetViews>
    <sheetView workbookViewId="0">
      <selection activeCell="R9" sqref="R9"/>
    </sheetView>
  </sheetViews>
  <sheetFormatPr defaultRowHeight="12.75" x14ac:dyDescent="0.2"/>
  <cols>
    <col min="1" max="1" width="5" customWidth="1"/>
    <col min="2" max="2" width="9.85546875" customWidth="1"/>
    <col min="3" max="33" width="4" customWidth="1"/>
    <col min="34" max="34" width="7.85546875" bestFit="1" customWidth="1"/>
    <col min="36" max="36" width="10" customWidth="1"/>
  </cols>
  <sheetData>
    <row r="1" spans="1:36" ht="20.25" x14ac:dyDescent="0.3">
      <c r="C1" s="517" t="s">
        <v>63</v>
      </c>
      <c r="D1" s="517"/>
      <c r="E1" s="517"/>
      <c r="F1" s="517"/>
      <c r="G1" s="517"/>
      <c r="H1" s="517"/>
      <c r="I1" s="517"/>
      <c r="J1" s="517"/>
      <c r="K1" s="517"/>
      <c r="L1" s="517"/>
      <c r="M1" s="517"/>
      <c r="N1" s="517"/>
      <c r="O1" s="517"/>
      <c r="P1" s="517"/>
      <c r="Q1" s="517"/>
      <c r="R1" s="517"/>
      <c r="S1" s="517"/>
      <c r="T1" s="517"/>
      <c r="U1" s="517"/>
      <c r="V1" s="517"/>
      <c r="W1" s="517"/>
      <c r="X1" s="517"/>
      <c r="Y1" s="517"/>
      <c r="Z1" s="517"/>
      <c r="AA1" s="517"/>
      <c r="AE1" s="303" t="s">
        <v>64</v>
      </c>
      <c r="AF1" s="303"/>
      <c r="AG1" s="303"/>
      <c r="AH1" s="304"/>
      <c r="AI1" s="305"/>
      <c r="AJ1" s="306"/>
    </row>
    <row r="2" spans="1:36" x14ac:dyDescent="0.2">
      <c r="A2" s="307" t="s">
        <v>65</v>
      </c>
      <c r="B2" s="307"/>
      <c r="C2" s="308"/>
      <c r="F2" s="309"/>
      <c r="G2" s="486"/>
      <c r="H2" s="486"/>
      <c r="I2" s="486"/>
      <c r="J2" s="486"/>
      <c r="K2" s="486"/>
      <c r="L2" s="486"/>
      <c r="M2" s="486"/>
      <c r="N2" s="486"/>
      <c r="O2" s="486"/>
      <c r="P2" s="486"/>
      <c r="Q2" s="486"/>
      <c r="R2" s="486"/>
      <c r="S2" s="486"/>
      <c r="T2" s="486"/>
      <c r="U2" s="486"/>
      <c r="V2" s="486"/>
      <c r="W2" s="486"/>
      <c r="X2" s="486"/>
      <c r="AE2" s="303" t="s">
        <v>66</v>
      </c>
      <c r="AF2" s="303"/>
      <c r="AG2" s="303"/>
      <c r="AH2" s="310"/>
      <c r="AI2" s="311"/>
      <c r="AJ2" s="312"/>
    </row>
    <row r="3" spans="1:36" x14ac:dyDescent="0.2">
      <c r="A3" s="307" t="s">
        <v>27</v>
      </c>
      <c r="B3" s="313"/>
      <c r="C3" s="518"/>
      <c r="D3" s="518"/>
      <c r="E3" s="518"/>
      <c r="F3" s="518"/>
      <c r="G3" s="518"/>
      <c r="H3" s="518"/>
      <c r="I3" s="518"/>
      <c r="J3" s="518"/>
      <c r="K3" s="518"/>
      <c r="L3" s="518"/>
      <c r="M3" s="518"/>
      <c r="N3" s="518"/>
      <c r="O3" s="518"/>
      <c r="P3" s="518"/>
      <c r="Q3" s="518"/>
      <c r="R3" s="518"/>
      <c r="S3" s="518"/>
      <c r="T3" s="518"/>
      <c r="U3" s="518"/>
      <c r="V3" s="518"/>
      <c r="W3" s="518"/>
      <c r="X3" s="518"/>
      <c r="AE3" s="24" t="s">
        <v>34</v>
      </c>
      <c r="AF3" s="486"/>
      <c r="AG3" s="486"/>
      <c r="AH3" s="24" t="s">
        <v>35</v>
      </c>
      <c r="AI3" s="314"/>
      <c r="AJ3" s="312"/>
    </row>
    <row r="4" spans="1:36" x14ac:dyDescent="0.2">
      <c r="A4" s="519" t="s">
        <v>67</v>
      </c>
      <c r="B4" s="519"/>
      <c r="C4" s="520" t="s">
        <v>89</v>
      </c>
      <c r="D4" s="520"/>
      <c r="E4" s="520"/>
      <c r="G4" s="424" t="s">
        <v>68</v>
      </c>
      <c r="H4" s="424"/>
      <c r="I4" s="440" t="s">
        <v>69</v>
      </c>
      <c r="J4" s="440"/>
      <c r="K4" s="154"/>
      <c r="L4" s="154"/>
    </row>
    <row r="5" spans="1:36" ht="13.5" thickBot="1" x14ac:dyDescent="0.25"/>
    <row r="6" spans="1:36" ht="68.25" thickBot="1" x14ac:dyDescent="0.25">
      <c r="A6" s="295" t="s">
        <v>0</v>
      </c>
      <c r="B6" s="315"/>
      <c r="C6" s="316">
        <v>1</v>
      </c>
      <c r="D6" s="316">
        <v>2</v>
      </c>
      <c r="E6" s="316">
        <v>3</v>
      </c>
      <c r="F6" s="316">
        <v>4</v>
      </c>
      <c r="G6" s="316">
        <v>5</v>
      </c>
      <c r="H6" s="316">
        <v>6</v>
      </c>
      <c r="I6" s="316">
        <v>7</v>
      </c>
      <c r="J6" s="316">
        <v>8</v>
      </c>
      <c r="K6" s="316">
        <v>9</v>
      </c>
      <c r="L6" s="316">
        <v>10</v>
      </c>
      <c r="M6" s="316">
        <v>11</v>
      </c>
      <c r="N6" s="316">
        <v>12</v>
      </c>
      <c r="O6" s="316">
        <v>13</v>
      </c>
      <c r="P6" s="316">
        <v>14</v>
      </c>
      <c r="Q6" s="316">
        <v>15</v>
      </c>
      <c r="R6" s="316">
        <v>16</v>
      </c>
      <c r="S6" s="316">
        <v>17</v>
      </c>
      <c r="T6" s="316">
        <v>18</v>
      </c>
      <c r="U6" s="316">
        <v>19</v>
      </c>
      <c r="V6" s="316">
        <v>20</v>
      </c>
      <c r="W6" s="316">
        <v>21</v>
      </c>
      <c r="X6" s="316">
        <v>22</v>
      </c>
      <c r="Y6" s="316">
        <v>23</v>
      </c>
      <c r="Z6" s="316">
        <v>24</v>
      </c>
      <c r="AA6" s="316">
        <v>25</v>
      </c>
      <c r="AB6" s="316">
        <v>26</v>
      </c>
      <c r="AC6" s="316">
        <v>27</v>
      </c>
      <c r="AD6" s="316">
        <v>28</v>
      </c>
      <c r="AE6" s="316">
        <v>29</v>
      </c>
      <c r="AF6" s="316">
        <v>30</v>
      </c>
      <c r="AG6" s="317">
        <v>31</v>
      </c>
      <c r="AH6" s="318" t="s">
        <v>70</v>
      </c>
      <c r="AI6" s="319" t="s">
        <v>71</v>
      </c>
      <c r="AJ6" s="319" t="s">
        <v>72</v>
      </c>
    </row>
    <row r="7" spans="1:36" ht="24" x14ac:dyDescent="0.25">
      <c r="A7" s="456" t="s">
        <v>73</v>
      </c>
      <c r="B7" s="320" t="s">
        <v>5</v>
      </c>
      <c r="C7" s="523"/>
      <c r="D7" s="524"/>
      <c r="E7" s="524"/>
      <c r="F7" s="524"/>
      <c r="G7" s="524"/>
      <c r="H7" s="524"/>
      <c r="I7" s="524"/>
      <c r="J7" s="524"/>
      <c r="K7" s="524"/>
      <c r="L7" s="524"/>
      <c r="M7" s="524"/>
      <c r="N7" s="524"/>
      <c r="O7" s="524"/>
      <c r="P7" s="525"/>
      <c r="Q7" s="359">
        <f>'Introducere MERE'!E6</f>
        <v>0</v>
      </c>
      <c r="R7" s="359">
        <f>'Introducere MERE'!F6</f>
        <v>0</v>
      </c>
      <c r="S7" s="359">
        <f>'Introducere MERE'!G6</f>
        <v>0</v>
      </c>
      <c r="T7" s="359">
        <f>'Introducere MERE'!H6</f>
        <v>0</v>
      </c>
      <c r="U7" s="359">
        <f>'Introducere MERE'!I6</f>
        <v>0</v>
      </c>
      <c r="V7" s="373"/>
      <c r="W7" s="375"/>
      <c r="X7" s="359">
        <f>'Introducere MERE'!J6</f>
        <v>0</v>
      </c>
      <c r="Y7" s="359">
        <f>'Introducere MERE'!K6</f>
        <v>0</v>
      </c>
      <c r="Z7" s="359">
        <f>'Introducere MERE'!L6</f>
        <v>0</v>
      </c>
      <c r="AA7" s="359">
        <f>'Introducere MERE'!M6</f>
        <v>0</v>
      </c>
      <c r="AB7" s="359">
        <f>'Introducere MERE'!N6</f>
        <v>0</v>
      </c>
      <c r="AC7" s="373"/>
      <c r="AD7" s="375"/>
      <c r="AE7" s="360">
        <f>'Introducere MERE'!O6</f>
        <v>0</v>
      </c>
      <c r="AF7" s="373"/>
      <c r="AG7" s="375"/>
      <c r="AH7" s="332">
        <f t="shared" ref="AH7:AH16" si="0">SUM(C7:AG7)</f>
        <v>0</v>
      </c>
      <c r="AI7" s="322">
        <v>11</v>
      </c>
      <c r="AJ7" s="323">
        <f t="shared" ref="AJ7:AJ16" si="1">AH7*100/1000</f>
        <v>0</v>
      </c>
    </row>
    <row r="8" spans="1:36" ht="24.75" thickBot="1" x14ac:dyDescent="0.3">
      <c r="A8" s="457"/>
      <c r="B8" s="324" t="s">
        <v>74</v>
      </c>
      <c r="C8" s="526"/>
      <c r="D8" s="527"/>
      <c r="E8" s="527"/>
      <c r="F8" s="527"/>
      <c r="G8" s="527"/>
      <c r="H8" s="527"/>
      <c r="I8" s="527"/>
      <c r="J8" s="527"/>
      <c r="K8" s="527"/>
      <c r="L8" s="527"/>
      <c r="M8" s="527"/>
      <c r="N8" s="527"/>
      <c r="O8" s="527"/>
      <c r="P8" s="528"/>
      <c r="Q8" s="355">
        <f>'Introducere MERE'!E8</f>
        <v>0</v>
      </c>
      <c r="R8" s="355">
        <f>'Introducere MERE'!F8</f>
        <v>0</v>
      </c>
      <c r="S8" s="355">
        <f>'Introducere MERE'!G8</f>
        <v>0</v>
      </c>
      <c r="T8" s="355">
        <f>'Introducere MERE'!H8</f>
        <v>0</v>
      </c>
      <c r="U8" s="355">
        <f>'Introducere MERE'!I8</f>
        <v>0</v>
      </c>
      <c r="V8" s="376"/>
      <c r="W8" s="378"/>
      <c r="X8" s="355">
        <f>'Introducere MERE'!J8</f>
        <v>0</v>
      </c>
      <c r="Y8" s="355">
        <f>'Introducere MERE'!K8</f>
        <v>0</v>
      </c>
      <c r="Z8" s="355">
        <f>'Introducere MERE'!L8</f>
        <v>0</v>
      </c>
      <c r="AA8" s="355">
        <f>'Introducere MERE'!M8</f>
        <v>0</v>
      </c>
      <c r="AB8" s="355">
        <f>'Introducere MERE'!N8</f>
        <v>0</v>
      </c>
      <c r="AC8" s="376"/>
      <c r="AD8" s="378"/>
      <c r="AE8" s="364">
        <f>'Introducere MERE'!O8</f>
        <v>0</v>
      </c>
      <c r="AF8" s="376"/>
      <c r="AG8" s="378"/>
      <c r="AH8" s="333">
        <f t="shared" si="0"/>
        <v>0</v>
      </c>
      <c r="AI8" s="326">
        <v>11</v>
      </c>
      <c r="AJ8" s="327">
        <f t="shared" si="1"/>
        <v>0</v>
      </c>
    </row>
    <row r="9" spans="1:36" ht="24" x14ac:dyDescent="0.25">
      <c r="A9" s="456" t="s">
        <v>75</v>
      </c>
      <c r="B9" s="328" t="s">
        <v>5</v>
      </c>
      <c r="C9" s="365">
        <f>'Introducere MERE'!Q6</f>
        <v>0</v>
      </c>
      <c r="D9" s="365">
        <f>'Introducere MERE'!R6</f>
        <v>0</v>
      </c>
      <c r="E9" s="365">
        <f>'Introducere MERE'!S6</f>
        <v>0</v>
      </c>
      <c r="F9" s="365">
        <f>'Introducere MERE'!T6</f>
        <v>0</v>
      </c>
      <c r="G9" s="373"/>
      <c r="H9" s="375"/>
      <c r="I9" s="366">
        <f>'Introducere MERE'!U6</f>
        <v>0</v>
      </c>
      <c r="J9" s="366">
        <f>'Introducere MERE'!V6</f>
        <v>0</v>
      </c>
      <c r="K9" s="366">
        <f>'Introducere MERE'!W6</f>
        <v>0</v>
      </c>
      <c r="L9" s="366">
        <f>'Introducere MERE'!X6</f>
        <v>0</v>
      </c>
      <c r="M9" s="366">
        <f>'Introducere MERE'!Y6</f>
        <v>0</v>
      </c>
      <c r="N9" s="373"/>
      <c r="O9" s="375"/>
      <c r="P9" s="359">
        <f>'Introducere MERE'!Z6</f>
        <v>0</v>
      </c>
      <c r="Q9" s="359">
        <f>'Introducere MERE'!AA6</f>
        <v>0</v>
      </c>
      <c r="R9" s="359">
        <f>'Introducere MERE'!AB6</f>
        <v>0</v>
      </c>
      <c r="S9" s="359">
        <f>'Introducere MERE'!AC6</f>
        <v>0</v>
      </c>
      <c r="T9" s="359">
        <f>'Introducere MERE'!AD6</f>
        <v>0</v>
      </c>
      <c r="U9" s="373"/>
      <c r="V9" s="375"/>
      <c r="W9" s="366">
        <f>'Introducere MERE'!AE6</f>
        <v>0</v>
      </c>
      <c r="X9" s="366">
        <f>'Introducere MERE'!AF6</f>
        <v>0</v>
      </c>
      <c r="Y9" s="366">
        <f>'Introducere MERE'!AG6</f>
        <v>0</v>
      </c>
      <c r="Z9" s="366">
        <f>'Introducere MERE'!AH6</f>
        <v>0</v>
      </c>
      <c r="AA9" s="366">
        <f>'Introducere MERE'!AI6</f>
        <v>0</v>
      </c>
      <c r="AB9" s="373"/>
      <c r="AC9" s="375"/>
      <c r="AD9" s="359">
        <f>'Introducere MERE'!AJ6</f>
        <v>0</v>
      </c>
      <c r="AE9" s="359">
        <f>'Introducere MERE'!AK6</f>
        <v>0</v>
      </c>
      <c r="AF9" s="359">
        <f>'Introducere MERE'!AL6</f>
        <v>0</v>
      </c>
      <c r="AG9" s="359">
        <f>'Introducere MERE'!AM6</f>
        <v>0</v>
      </c>
      <c r="AH9" s="362">
        <f t="shared" si="0"/>
        <v>0</v>
      </c>
      <c r="AI9" s="357">
        <v>23</v>
      </c>
      <c r="AJ9" s="358">
        <f t="shared" si="1"/>
        <v>0</v>
      </c>
    </row>
    <row r="10" spans="1:36" ht="24.75" thickBot="1" x14ac:dyDescent="0.3">
      <c r="A10" s="513"/>
      <c r="B10" s="324" t="s">
        <v>74</v>
      </c>
      <c r="C10" s="367">
        <f>'Introducere MERE'!Q8</f>
        <v>0</v>
      </c>
      <c r="D10" s="367">
        <f>'Introducere MERE'!R8</f>
        <v>0</v>
      </c>
      <c r="E10" s="367">
        <f>'Introducere MERE'!S8</f>
        <v>0</v>
      </c>
      <c r="F10" s="367">
        <f>'Introducere MERE'!T8</f>
        <v>0</v>
      </c>
      <c r="G10" s="376"/>
      <c r="H10" s="378"/>
      <c r="I10" s="368">
        <f>'Introducere MERE'!U8</f>
        <v>0</v>
      </c>
      <c r="J10" s="368">
        <f>'Introducere MERE'!V8</f>
        <v>0</v>
      </c>
      <c r="K10" s="368">
        <f>'Introducere MERE'!W8</f>
        <v>0</v>
      </c>
      <c r="L10" s="368">
        <f>'Introducere MERE'!X8</f>
        <v>0</v>
      </c>
      <c r="M10" s="368">
        <f>'Introducere MERE'!Y8</f>
        <v>0</v>
      </c>
      <c r="N10" s="376"/>
      <c r="O10" s="378"/>
      <c r="P10" s="355">
        <f>'Introducere MERE'!Z8</f>
        <v>0</v>
      </c>
      <c r="Q10" s="355">
        <f>'Introducere MERE'!AA8</f>
        <v>0</v>
      </c>
      <c r="R10" s="355">
        <f>'Introducere MERE'!AB8</f>
        <v>0</v>
      </c>
      <c r="S10" s="355">
        <f>'Introducere MERE'!AC8</f>
        <v>0</v>
      </c>
      <c r="T10" s="355">
        <f>'Introducere MERE'!AD8</f>
        <v>0</v>
      </c>
      <c r="U10" s="376"/>
      <c r="V10" s="378"/>
      <c r="W10" s="368">
        <f>'Introducere MERE'!AE8</f>
        <v>0</v>
      </c>
      <c r="X10" s="368">
        <f>'Introducere MERE'!AF8</f>
        <v>0</v>
      </c>
      <c r="Y10" s="368">
        <f>'Introducere MERE'!AG8</f>
        <v>0</v>
      </c>
      <c r="Z10" s="368">
        <f>'Introducere MERE'!AH8</f>
        <v>0</v>
      </c>
      <c r="AA10" s="368">
        <f>'Introducere MERE'!AI8</f>
        <v>0</v>
      </c>
      <c r="AB10" s="376"/>
      <c r="AC10" s="378"/>
      <c r="AD10" s="355">
        <f>'Introducere MERE'!AJ8</f>
        <v>0</v>
      </c>
      <c r="AE10" s="355">
        <f>'Introducere MERE'!AK8</f>
        <v>0</v>
      </c>
      <c r="AF10" s="355">
        <f>'Introducere MERE'!AL8</f>
        <v>0</v>
      </c>
      <c r="AG10" s="355">
        <f>'Introducere MERE'!AM8</f>
        <v>0</v>
      </c>
      <c r="AH10" s="333">
        <f t="shared" si="0"/>
        <v>0</v>
      </c>
      <c r="AI10" s="326">
        <v>23</v>
      </c>
      <c r="AJ10" s="327">
        <f t="shared" si="1"/>
        <v>0</v>
      </c>
    </row>
    <row r="11" spans="1:36" ht="24" x14ac:dyDescent="0.25">
      <c r="A11" s="456" t="s">
        <v>76</v>
      </c>
      <c r="B11" s="328" t="s">
        <v>5</v>
      </c>
      <c r="C11" s="356">
        <f>'Introducere MERE'!AO6</f>
        <v>0</v>
      </c>
      <c r="D11" s="373"/>
      <c r="E11" s="375"/>
      <c r="F11" s="354">
        <f>'Introducere MERE'!AP6</f>
        <v>0</v>
      </c>
      <c r="G11" s="354">
        <f>'Introducere MERE'!AQ6</f>
        <v>0</v>
      </c>
      <c r="H11" s="354">
        <f>'Introducere MERE'!AR6</f>
        <v>0</v>
      </c>
      <c r="I11" s="354">
        <f>'Introducere MERE'!AS6</f>
        <v>0</v>
      </c>
      <c r="J11" s="354">
        <f>'Introducere MERE'!AT6</f>
        <v>0</v>
      </c>
      <c r="K11" s="373"/>
      <c r="L11" s="375"/>
      <c r="M11" s="354">
        <f>'Introducere MERE'!AU6</f>
        <v>0</v>
      </c>
      <c r="N11" s="354">
        <f>'Introducere MERE'!AV6</f>
        <v>0</v>
      </c>
      <c r="O11" s="354">
        <f>'Introducere MERE'!AW6</f>
        <v>0</v>
      </c>
      <c r="P11" s="354">
        <f>'Introducere MERE'!AX6</f>
        <v>0</v>
      </c>
      <c r="Q11" s="354">
        <f>'Introducere MERE'!AY6</f>
        <v>0</v>
      </c>
      <c r="R11" s="373"/>
      <c r="S11" s="375"/>
      <c r="T11" s="354">
        <f>'Introducere MERE'!AZ6</f>
        <v>0</v>
      </c>
      <c r="U11" s="354">
        <f>'Introducere MERE'!BA6</f>
        <v>0</v>
      </c>
      <c r="V11" s="354">
        <f>'Introducere MERE'!BB6</f>
        <v>0</v>
      </c>
      <c r="W11" s="354">
        <f>'Introducere MERE'!BC6</f>
        <v>0</v>
      </c>
      <c r="X11" s="354">
        <f>'Introducere MERE'!BD6</f>
        <v>0</v>
      </c>
      <c r="Y11" s="373"/>
      <c r="Z11" s="374"/>
      <c r="AA11" s="374"/>
      <c r="AB11" s="374"/>
      <c r="AC11" s="374"/>
      <c r="AD11" s="374"/>
      <c r="AE11" s="380"/>
      <c r="AF11" s="374"/>
      <c r="AG11" s="375"/>
      <c r="AH11" s="332">
        <f t="shared" si="0"/>
        <v>0</v>
      </c>
      <c r="AI11" s="322">
        <v>16</v>
      </c>
      <c r="AJ11" s="323">
        <f t="shared" si="1"/>
        <v>0</v>
      </c>
    </row>
    <row r="12" spans="1:36" ht="24.75" thickBot="1" x14ac:dyDescent="0.3">
      <c r="A12" s="513"/>
      <c r="B12" s="324" t="s">
        <v>74</v>
      </c>
      <c r="C12" s="363">
        <f>'Introducere MERE'!AO8</f>
        <v>0</v>
      </c>
      <c r="D12" s="376"/>
      <c r="E12" s="378"/>
      <c r="F12" s="355">
        <f>'Introducere MERE'!AP8</f>
        <v>0</v>
      </c>
      <c r="G12" s="355">
        <f>'Introducere MERE'!AQ8</f>
        <v>0</v>
      </c>
      <c r="H12" s="355">
        <f>'Introducere MERE'!AR8</f>
        <v>0</v>
      </c>
      <c r="I12" s="355">
        <f>'Introducere MERE'!AS8</f>
        <v>0</v>
      </c>
      <c r="J12" s="355">
        <f>'Introducere MERE'!AT8</f>
        <v>0</v>
      </c>
      <c r="K12" s="376"/>
      <c r="L12" s="378"/>
      <c r="M12" s="355">
        <f>'Introducere MERE'!AU8</f>
        <v>0</v>
      </c>
      <c r="N12" s="355">
        <f>'Introducere MERE'!AV8</f>
        <v>0</v>
      </c>
      <c r="O12" s="355">
        <f>'Introducere MERE'!AW8</f>
        <v>0</v>
      </c>
      <c r="P12" s="355">
        <f>'Introducere MERE'!AX8</f>
        <v>0</v>
      </c>
      <c r="Q12" s="355">
        <f>'Introducere MERE'!AY8</f>
        <v>0</v>
      </c>
      <c r="R12" s="376"/>
      <c r="S12" s="378"/>
      <c r="T12" s="355">
        <f>'Introducere MERE'!AZ8</f>
        <v>0</v>
      </c>
      <c r="U12" s="355">
        <f>'Introducere MERE'!BA8</f>
        <v>0</v>
      </c>
      <c r="V12" s="355">
        <f>'Introducere MERE'!BB8</f>
        <v>0</v>
      </c>
      <c r="W12" s="355">
        <f>'Introducere MERE'!BC8</f>
        <v>0</v>
      </c>
      <c r="X12" s="355">
        <f>'Introducere MERE'!BD8</f>
        <v>0</v>
      </c>
      <c r="Y12" s="376"/>
      <c r="Z12" s="377"/>
      <c r="AA12" s="377"/>
      <c r="AB12" s="377"/>
      <c r="AC12" s="377"/>
      <c r="AD12" s="377"/>
      <c r="AE12" s="377"/>
      <c r="AF12" s="377"/>
      <c r="AG12" s="378"/>
      <c r="AH12" s="333">
        <f t="shared" si="0"/>
        <v>0</v>
      </c>
      <c r="AI12" s="330">
        <v>16</v>
      </c>
      <c r="AJ12" s="327">
        <f t="shared" si="1"/>
        <v>0</v>
      </c>
    </row>
    <row r="13" spans="1:36" ht="24" x14ac:dyDescent="0.25">
      <c r="A13" s="535" t="s">
        <v>77</v>
      </c>
      <c r="B13" s="331" t="s">
        <v>5</v>
      </c>
      <c r="C13" s="373"/>
      <c r="D13" s="374"/>
      <c r="E13" s="375"/>
      <c r="F13" s="381">
        <f>'Introducere MERE'!BM6</f>
        <v>0</v>
      </c>
      <c r="G13" s="381">
        <f>'Introducere MERE'!BN6</f>
        <v>0</v>
      </c>
      <c r="H13" s="381">
        <f>'Introducere MERE'!BO6</f>
        <v>0</v>
      </c>
      <c r="I13" s="373"/>
      <c r="J13" s="375"/>
      <c r="K13" s="365">
        <f>'Introducere MERE'!BP6</f>
        <v>0</v>
      </c>
      <c r="L13" s="365">
        <f>'Introducere MERE'!BQ6</f>
        <v>0</v>
      </c>
      <c r="M13" s="365">
        <f>'Introducere MERE'!BR6</f>
        <v>0</v>
      </c>
      <c r="N13" s="365">
        <f>'Introducere MERE'!BS6</f>
        <v>0</v>
      </c>
      <c r="O13" s="365">
        <f>'Introducere MERE'!BT6</f>
        <v>0</v>
      </c>
      <c r="P13" s="373"/>
      <c r="Q13" s="375"/>
      <c r="R13" s="365">
        <f>'Introducere MERE'!BU6</f>
        <v>0</v>
      </c>
      <c r="S13" s="365">
        <f>'Introducere MERE'!BV6</f>
        <v>0</v>
      </c>
      <c r="T13" s="365">
        <f>'Introducere MERE'!BW6</f>
        <v>0</v>
      </c>
      <c r="U13" s="365">
        <f>'Introducere MERE'!BX6</f>
        <v>0</v>
      </c>
      <c r="V13" s="365">
        <f>'Introducere MERE'!BY6</f>
        <v>0</v>
      </c>
      <c r="W13" s="373"/>
      <c r="X13" s="375"/>
      <c r="Y13" s="365">
        <f>'Introducere MERE'!BZ6</f>
        <v>0</v>
      </c>
      <c r="Z13" s="365">
        <f>'Introducere MERE'!CA6</f>
        <v>0</v>
      </c>
      <c r="AA13" s="365">
        <f>'Introducere MERE'!CB6</f>
        <v>0</v>
      </c>
      <c r="AB13" s="365">
        <f>'Introducere MERE'!CC6</f>
        <v>0</v>
      </c>
      <c r="AC13" s="365">
        <f>'Introducere MERE'!CD6</f>
        <v>0</v>
      </c>
      <c r="AD13" s="374"/>
      <c r="AE13" s="374"/>
      <c r="AF13" s="365">
        <f>'Introducere MERE'!CE6</f>
        <v>0</v>
      </c>
      <c r="AG13" s="365">
        <f>'Introducere MERE'!CF6</f>
        <v>0</v>
      </c>
      <c r="AH13" s="321">
        <f t="shared" si="0"/>
        <v>0</v>
      </c>
      <c r="AI13" s="322">
        <v>20</v>
      </c>
      <c r="AJ13" s="323">
        <f t="shared" si="1"/>
        <v>0</v>
      </c>
    </row>
    <row r="14" spans="1:36" ht="24.75" thickBot="1" x14ac:dyDescent="0.3">
      <c r="A14" s="536"/>
      <c r="B14" s="324" t="s">
        <v>74</v>
      </c>
      <c r="C14" s="376"/>
      <c r="D14" s="377"/>
      <c r="E14" s="378"/>
      <c r="F14" s="382">
        <f>'Introducere MERE'!BM8</f>
        <v>0</v>
      </c>
      <c r="G14" s="382">
        <f>'Introducere MERE'!BN8</f>
        <v>0</v>
      </c>
      <c r="H14" s="382">
        <f>'Introducere MERE'!BO8</f>
        <v>0</v>
      </c>
      <c r="I14" s="376"/>
      <c r="J14" s="378"/>
      <c r="K14" s="367">
        <f>'Introducere MERE'!BP8</f>
        <v>0</v>
      </c>
      <c r="L14" s="367">
        <f>'Introducere MERE'!BQ8</f>
        <v>0</v>
      </c>
      <c r="M14" s="367">
        <f>'Introducere MERE'!BR8</f>
        <v>0</v>
      </c>
      <c r="N14" s="367">
        <f>'Introducere MERE'!BS8</f>
        <v>0</v>
      </c>
      <c r="O14" s="367">
        <f>'Introducere MERE'!BT8</f>
        <v>0</v>
      </c>
      <c r="P14" s="376"/>
      <c r="Q14" s="378"/>
      <c r="R14" s="367">
        <f>'Introducere MERE'!BU8</f>
        <v>0</v>
      </c>
      <c r="S14" s="367">
        <f>'Introducere MERE'!BV8</f>
        <v>0</v>
      </c>
      <c r="T14" s="367">
        <f>'Introducere MERE'!BW8</f>
        <v>0</v>
      </c>
      <c r="U14" s="367">
        <f>'Introducere MERE'!BX8</f>
        <v>0</v>
      </c>
      <c r="V14" s="367">
        <f>'Introducere MERE'!BY8</f>
        <v>0</v>
      </c>
      <c r="W14" s="376"/>
      <c r="X14" s="378"/>
      <c r="Y14" s="367">
        <f>'Introducere MERE'!BZ8</f>
        <v>0</v>
      </c>
      <c r="Z14" s="367">
        <f>'Introducere MERE'!CA8</f>
        <v>0</v>
      </c>
      <c r="AA14" s="367">
        <f>'Introducere MERE'!CB8</f>
        <v>0</v>
      </c>
      <c r="AB14" s="367">
        <f>'Introducere MERE'!CC8</f>
        <v>0</v>
      </c>
      <c r="AC14" s="367">
        <f>'Introducere MERE'!CD8</f>
        <v>0</v>
      </c>
      <c r="AD14" s="377"/>
      <c r="AE14" s="377"/>
      <c r="AF14" s="367">
        <f>'Introducere MERE'!CE8</f>
        <v>0</v>
      </c>
      <c r="AG14" s="367">
        <f>'Introducere MERE'!CF8</f>
        <v>0</v>
      </c>
      <c r="AH14" s="325">
        <f t="shared" si="0"/>
        <v>0</v>
      </c>
      <c r="AI14" s="326">
        <v>20</v>
      </c>
      <c r="AJ14" s="327">
        <f t="shared" si="1"/>
        <v>0</v>
      </c>
    </row>
    <row r="15" spans="1:36" ht="24" x14ac:dyDescent="0.25">
      <c r="A15" s="456" t="s">
        <v>78</v>
      </c>
      <c r="B15" s="328" t="s">
        <v>5</v>
      </c>
      <c r="C15" s="381">
        <f>'Introducere MERE'!CH6</f>
        <v>0</v>
      </c>
      <c r="D15" s="381">
        <f>'Introducere MERE'!CI6</f>
        <v>0</v>
      </c>
      <c r="E15" s="381">
        <f>'Introducere MERE'!CJ6</f>
        <v>0</v>
      </c>
      <c r="F15" s="373"/>
      <c r="G15" s="375"/>
      <c r="H15" s="359">
        <f>'Introducere MERE'!CK6</f>
        <v>0</v>
      </c>
      <c r="I15" s="359">
        <f>'Introducere MERE'!CL6</f>
        <v>0</v>
      </c>
      <c r="J15" s="359">
        <f>'Introducere MERE'!CM6</f>
        <v>0</v>
      </c>
      <c r="K15" s="359">
        <f>'Introducere MERE'!CN6</f>
        <v>0</v>
      </c>
      <c r="L15" s="359">
        <f>'Introducere MERE'!CO6</f>
        <v>0</v>
      </c>
      <c r="M15" s="373"/>
      <c r="N15" s="375"/>
      <c r="O15" s="359">
        <f>'Introducere MERE'!CP6</f>
        <v>0</v>
      </c>
      <c r="P15" s="359">
        <f>'Introducere MERE'!CQ6</f>
        <v>0</v>
      </c>
      <c r="Q15" s="359">
        <f>'Introducere MERE'!CR6</f>
        <v>0</v>
      </c>
      <c r="R15" s="359">
        <f>'Introducere MERE'!CS6</f>
        <v>0</v>
      </c>
      <c r="S15" s="359">
        <f>'Introducere MERE'!CT6</f>
        <v>0</v>
      </c>
      <c r="T15" s="373"/>
      <c r="U15" s="375"/>
      <c r="V15" s="370">
        <f>'Introducere MERE'!CU6</f>
        <v>0</v>
      </c>
      <c r="W15" s="370">
        <f>'Introducere MERE'!CV6</f>
        <v>0</v>
      </c>
      <c r="X15" s="370">
        <f>'Introducere MERE'!CW6</f>
        <v>0</v>
      </c>
      <c r="Y15" s="370">
        <f>'Introducere MERE'!CX6</f>
        <v>0</v>
      </c>
      <c r="Z15" s="370">
        <f>'Introducere MERE'!CY6</f>
        <v>0</v>
      </c>
      <c r="AA15" s="373"/>
      <c r="AB15" s="374"/>
      <c r="AC15" s="374"/>
      <c r="AD15" s="374"/>
      <c r="AE15" s="374"/>
      <c r="AF15" s="374"/>
      <c r="AG15" s="375"/>
      <c r="AH15" s="332">
        <f t="shared" si="0"/>
        <v>0</v>
      </c>
      <c r="AI15" s="322">
        <v>18</v>
      </c>
      <c r="AJ15" s="323">
        <f t="shared" si="1"/>
        <v>0</v>
      </c>
    </row>
    <row r="16" spans="1:36" ht="24.75" thickBot="1" x14ac:dyDescent="0.3">
      <c r="A16" s="513"/>
      <c r="B16" s="324" t="s">
        <v>74</v>
      </c>
      <c r="C16" s="383">
        <f>'Introducere MERE'!CH8</f>
        <v>0</v>
      </c>
      <c r="D16" s="383">
        <f>'Introducere MERE'!CI8</f>
        <v>0</v>
      </c>
      <c r="E16" s="383">
        <f>'Introducere MERE'!CJ8</f>
        <v>0</v>
      </c>
      <c r="F16" s="384"/>
      <c r="G16" s="385"/>
      <c r="H16" s="361">
        <f>'Introducere MERE'!CK8</f>
        <v>0</v>
      </c>
      <c r="I16" s="361">
        <f>'Introducere MERE'!CL8</f>
        <v>0</v>
      </c>
      <c r="J16" s="361">
        <f>'Introducere MERE'!CM8</f>
        <v>0</v>
      </c>
      <c r="K16" s="361">
        <f>'Introducere MERE'!CN8</f>
        <v>0</v>
      </c>
      <c r="L16" s="361">
        <f>'Introducere MERE'!CO8</f>
        <v>0</v>
      </c>
      <c r="M16" s="384"/>
      <c r="N16" s="385"/>
      <c r="O16" s="361">
        <f>'Introducere MERE'!CP8</f>
        <v>0</v>
      </c>
      <c r="P16" s="361">
        <f>'Introducere MERE'!CQ8</f>
        <v>0</v>
      </c>
      <c r="Q16" s="361">
        <f>'Introducere MERE'!CR8</f>
        <v>0</v>
      </c>
      <c r="R16" s="361">
        <f>'Introducere MERE'!CS8</f>
        <v>0</v>
      </c>
      <c r="S16" s="361">
        <f>'Introducere MERE'!CT8</f>
        <v>0</v>
      </c>
      <c r="T16" s="384"/>
      <c r="U16" s="385"/>
      <c r="V16" s="361">
        <f>'Introducere MERE'!CU8</f>
        <v>0</v>
      </c>
      <c r="W16" s="361">
        <f>'Introducere MERE'!CV8</f>
        <v>0</v>
      </c>
      <c r="X16" s="361">
        <f>'Introducere MERE'!CW8</f>
        <v>0</v>
      </c>
      <c r="Y16" s="361">
        <f>'Introducere MERE'!CX8</f>
        <v>0</v>
      </c>
      <c r="Z16" s="361">
        <f>'Introducere MERE'!CY8</f>
        <v>0</v>
      </c>
      <c r="AA16" s="384"/>
      <c r="AB16" s="386"/>
      <c r="AC16" s="386"/>
      <c r="AD16" s="386"/>
      <c r="AE16" s="386"/>
      <c r="AF16" s="386"/>
      <c r="AG16" s="385"/>
      <c r="AH16" s="333">
        <f t="shared" si="0"/>
        <v>0</v>
      </c>
      <c r="AI16" s="326">
        <v>18</v>
      </c>
      <c r="AJ16" s="327">
        <f t="shared" si="1"/>
        <v>0</v>
      </c>
    </row>
    <row r="17" spans="1:36" ht="16.5" thickBot="1" x14ac:dyDescent="0.25">
      <c r="A17" s="334"/>
      <c r="B17" s="514" t="s">
        <v>90</v>
      </c>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6"/>
      <c r="AH17" s="335">
        <f t="shared" ref="AH17:AJ18" si="2">AH7+AH9+AH11+AH13+AH15</f>
        <v>0</v>
      </c>
      <c r="AI17" s="335">
        <f t="shared" si="2"/>
        <v>88</v>
      </c>
      <c r="AJ17" s="336">
        <f t="shared" si="2"/>
        <v>0</v>
      </c>
    </row>
    <row r="18" spans="1:36" ht="16.5" thickBot="1" x14ac:dyDescent="0.25">
      <c r="A18" s="337"/>
      <c r="B18" s="514" t="s">
        <v>91</v>
      </c>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29"/>
      <c r="AH18" s="335">
        <f t="shared" si="2"/>
        <v>0</v>
      </c>
      <c r="AI18" s="335">
        <f t="shared" si="2"/>
        <v>88</v>
      </c>
      <c r="AJ18" s="336">
        <f t="shared" si="2"/>
        <v>0</v>
      </c>
    </row>
    <row r="19" spans="1:36" ht="16.5" thickBot="1" x14ac:dyDescent="0.25">
      <c r="A19" s="338"/>
      <c r="B19" s="387" t="s">
        <v>79</v>
      </c>
      <c r="C19" s="388"/>
      <c r="D19" s="388"/>
      <c r="E19" s="388"/>
      <c r="F19" s="388"/>
      <c r="G19" s="388"/>
      <c r="H19" s="388"/>
      <c r="I19" s="388"/>
      <c r="J19" s="388"/>
      <c r="K19" s="388"/>
      <c r="L19" s="388"/>
      <c r="M19" s="389"/>
      <c r="N19" s="339"/>
      <c r="O19" s="339"/>
      <c r="P19" s="339"/>
      <c r="Q19" s="339"/>
      <c r="R19" s="339"/>
      <c r="S19" s="339"/>
      <c r="T19" s="339"/>
      <c r="U19" s="339"/>
      <c r="V19" s="339"/>
      <c r="W19" s="339"/>
      <c r="X19" s="339"/>
      <c r="Y19" s="339"/>
      <c r="Z19" s="339"/>
      <c r="AA19" s="339"/>
      <c r="AB19" s="339"/>
      <c r="AC19" s="339"/>
      <c r="AD19" s="339"/>
      <c r="AE19" s="339"/>
      <c r="AF19" s="339"/>
      <c r="AG19" s="340"/>
      <c r="AH19" s="341">
        <f>AH18+AH17</f>
        <v>0</v>
      </c>
      <c r="AI19" s="341">
        <f>AI18+AI17</f>
        <v>176</v>
      </c>
      <c r="AJ19" s="342">
        <f>AJ18+AJ17</f>
        <v>0</v>
      </c>
    </row>
    <row r="20" spans="1:36" x14ac:dyDescent="0.2">
      <c r="A20" s="530" t="s">
        <v>80</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row>
    <row r="21" spans="1:36" x14ac:dyDescent="0.2">
      <c r="A21" s="531" t="s">
        <v>81</v>
      </c>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row>
    <row r="22" spans="1:36" x14ac:dyDescent="0.2">
      <c r="A22" s="532" t="s">
        <v>82</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row>
    <row r="23" spans="1:36" x14ac:dyDescent="0.2">
      <c r="A23" s="532" t="s">
        <v>83</v>
      </c>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row>
    <row r="25" spans="1:36" x14ac:dyDescent="0.2">
      <c r="A25" s="533" t="s">
        <v>84</v>
      </c>
      <c r="B25" s="533"/>
      <c r="C25" s="533"/>
      <c r="D25" s="533"/>
      <c r="E25" s="533"/>
      <c r="F25" s="533"/>
      <c r="G25" s="533"/>
      <c r="H25" s="533"/>
      <c r="I25" s="308"/>
      <c r="J25" s="308"/>
      <c r="K25" s="308"/>
      <c r="L25" s="308"/>
      <c r="M25" s="308"/>
      <c r="N25" s="308"/>
      <c r="W25" s="534" t="s">
        <v>85</v>
      </c>
      <c r="X25" s="534"/>
      <c r="Y25" s="534"/>
      <c r="Z25" s="534"/>
      <c r="AA25" s="534"/>
      <c r="AB25" s="534"/>
    </row>
    <row r="26" spans="1:36" x14ac:dyDescent="0.2">
      <c r="A26" s="343" t="s">
        <v>86</v>
      </c>
      <c r="B26" s="343"/>
      <c r="C26" s="521"/>
      <c r="D26" s="521"/>
      <c r="E26" s="521"/>
      <c r="F26" s="521"/>
      <c r="G26" s="521"/>
      <c r="H26" s="521"/>
      <c r="I26" s="521"/>
      <c r="J26" s="343"/>
      <c r="K26" s="343"/>
      <c r="L26" s="343"/>
      <c r="M26" s="343"/>
      <c r="N26" s="343"/>
      <c r="W26" s="343" t="s">
        <v>86</v>
      </c>
      <c r="X26" s="343"/>
      <c r="Y26" s="343"/>
      <c r="Z26" s="344"/>
      <c r="AA26" s="521"/>
      <c r="AB26" s="521"/>
      <c r="AC26" s="521"/>
      <c r="AD26" s="521"/>
      <c r="AE26" s="521"/>
      <c r="AF26" s="343"/>
    </row>
    <row r="27" spans="1:36" x14ac:dyDescent="0.2">
      <c r="A27" s="522" t="s">
        <v>87</v>
      </c>
      <c r="B27" s="522"/>
      <c r="C27" s="345"/>
      <c r="D27" s="345"/>
      <c r="E27" s="345"/>
      <c r="F27" s="345"/>
      <c r="G27" s="345"/>
      <c r="H27" s="345"/>
      <c r="I27" s="345"/>
      <c r="J27" s="343"/>
      <c r="K27" s="343"/>
      <c r="L27" s="343"/>
      <c r="M27" s="343"/>
      <c r="N27" s="343"/>
      <c r="W27" s="522" t="s">
        <v>87</v>
      </c>
      <c r="X27" s="522"/>
      <c r="Y27" s="522"/>
      <c r="Z27" s="346"/>
      <c r="AA27" s="346"/>
      <c r="AB27" s="346"/>
      <c r="AC27" s="346"/>
      <c r="AD27" s="346"/>
      <c r="AE27" s="346"/>
    </row>
  </sheetData>
  <sheetProtection password="C772" sheet="1" objects="1" scenarios="1"/>
  <mergeCells count="26">
    <mergeCell ref="C26:I26"/>
    <mergeCell ref="AA26:AE26"/>
    <mergeCell ref="A27:B27"/>
    <mergeCell ref="W27:Y27"/>
    <mergeCell ref="C7:P8"/>
    <mergeCell ref="B18:AG18"/>
    <mergeCell ref="A20:AG20"/>
    <mergeCell ref="A21:AG21"/>
    <mergeCell ref="A22:AG22"/>
    <mergeCell ref="A23:AG23"/>
    <mergeCell ref="A25:H25"/>
    <mergeCell ref="W25:AB25"/>
    <mergeCell ref="A7:A8"/>
    <mergeCell ref="A9:A10"/>
    <mergeCell ref="A11:A12"/>
    <mergeCell ref="A13:A14"/>
    <mergeCell ref="A15:A16"/>
    <mergeCell ref="B17:AG17"/>
    <mergeCell ref="C1:AA1"/>
    <mergeCell ref="G2:X2"/>
    <mergeCell ref="C3:X3"/>
    <mergeCell ref="AF3:AG3"/>
    <mergeCell ref="A4:B4"/>
    <mergeCell ref="C4:E4"/>
    <mergeCell ref="G4:H4"/>
    <mergeCell ref="I4:J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27"/>
  <sheetViews>
    <sheetView workbookViewId="0">
      <selection activeCell="Q10" sqref="Q10"/>
    </sheetView>
  </sheetViews>
  <sheetFormatPr defaultRowHeight="12.75" x14ac:dyDescent="0.2"/>
  <cols>
    <col min="1" max="1" width="5" customWidth="1"/>
    <col min="2" max="2" width="9.85546875" customWidth="1"/>
    <col min="3" max="33" width="4.140625" customWidth="1"/>
    <col min="34" max="34" width="7.85546875" bestFit="1" customWidth="1"/>
  </cols>
  <sheetData>
    <row r="1" spans="1:34" ht="20.25" x14ac:dyDescent="0.3">
      <c r="C1" s="517" t="s">
        <v>88</v>
      </c>
      <c r="D1" s="517"/>
      <c r="E1" s="517"/>
      <c r="F1" s="517"/>
      <c r="G1" s="517"/>
      <c r="H1" s="517"/>
      <c r="I1" s="517"/>
      <c r="J1" s="517"/>
      <c r="K1" s="517"/>
      <c r="L1" s="517"/>
      <c r="M1" s="517"/>
      <c r="N1" s="517"/>
      <c r="O1" s="517"/>
      <c r="P1" s="517"/>
      <c r="Q1" s="517"/>
      <c r="R1" s="517"/>
      <c r="S1" s="517"/>
      <c r="T1" s="517"/>
      <c r="U1" s="517"/>
      <c r="V1" s="517"/>
      <c r="W1" s="517"/>
      <c r="X1" s="517"/>
      <c r="Y1" s="347"/>
      <c r="Z1" s="347"/>
      <c r="AA1" s="347"/>
      <c r="AB1" s="303" t="s">
        <v>64</v>
      </c>
      <c r="AC1" s="303"/>
      <c r="AD1" s="303"/>
      <c r="AE1" s="304"/>
      <c r="AF1" s="305"/>
      <c r="AG1" s="537"/>
      <c r="AH1" s="537"/>
    </row>
    <row r="2" spans="1:34" x14ac:dyDescent="0.2">
      <c r="A2" s="307" t="s">
        <v>65</v>
      </c>
      <c r="B2" s="307"/>
      <c r="C2" s="308"/>
      <c r="F2" s="309"/>
      <c r="G2" s="486"/>
      <c r="H2" s="486"/>
      <c r="I2" s="486"/>
      <c r="J2" s="486"/>
      <c r="K2" s="486"/>
      <c r="L2" s="486"/>
      <c r="M2" s="486"/>
      <c r="N2" s="486"/>
      <c r="O2" s="486"/>
      <c r="P2" s="486"/>
      <c r="Q2" s="486"/>
      <c r="R2" s="486"/>
      <c r="S2" s="486"/>
      <c r="T2" s="486"/>
      <c r="U2" s="486"/>
      <c r="V2" s="486"/>
      <c r="W2" s="486"/>
      <c r="X2" s="486"/>
      <c r="AB2" s="303" t="s">
        <v>66</v>
      </c>
      <c r="AC2" s="303"/>
      <c r="AD2" s="303"/>
      <c r="AE2" s="310"/>
      <c r="AF2" s="311"/>
      <c r="AG2" s="538"/>
      <c r="AH2" s="538"/>
    </row>
    <row r="3" spans="1:34" x14ac:dyDescent="0.2">
      <c r="A3" s="307" t="s">
        <v>27</v>
      </c>
      <c r="B3" s="313"/>
      <c r="C3" s="518"/>
      <c r="D3" s="518"/>
      <c r="E3" s="518"/>
      <c r="F3" s="518"/>
      <c r="G3" s="518"/>
      <c r="H3" s="518"/>
      <c r="I3" s="518"/>
      <c r="J3" s="518"/>
      <c r="K3" s="518"/>
      <c r="L3" s="518"/>
      <c r="M3" s="518"/>
      <c r="N3" s="518"/>
      <c r="O3" s="518"/>
      <c r="P3" s="518"/>
      <c r="Q3" s="518"/>
      <c r="R3" s="518"/>
      <c r="S3" s="518"/>
      <c r="T3" s="518"/>
      <c r="U3" s="518"/>
      <c r="V3" s="518"/>
      <c r="W3" s="518"/>
      <c r="X3" s="518"/>
      <c r="AB3" s="24" t="s">
        <v>34</v>
      </c>
      <c r="AC3" s="486"/>
      <c r="AD3" s="486"/>
      <c r="AE3" s="24" t="s">
        <v>35</v>
      </c>
      <c r="AF3" s="314"/>
      <c r="AG3" s="486"/>
      <c r="AH3" s="486"/>
    </row>
    <row r="4" spans="1:34" x14ac:dyDescent="0.2">
      <c r="A4" s="519" t="s">
        <v>67</v>
      </c>
      <c r="B4" s="519"/>
      <c r="C4" s="520" t="s">
        <v>89</v>
      </c>
      <c r="D4" s="520"/>
      <c r="E4" s="520"/>
      <c r="G4" s="424" t="s">
        <v>68</v>
      </c>
      <c r="H4" s="424"/>
      <c r="I4" s="440" t="s">
        <v>69</v>
      </c>
      <c r="J4" s="440"/>
      <c r="K4" s="154"/>
      <c r="L4" s="154"/>
    </row>
    <row r="5" spans="1:34" ht="13.5" thickBot="1" x14ac:dyDescent="0.25"/>
    <row r="6" spans="1:34" ht="24.75" thickBot="1" x14ac:dyDescent="0.25">
      <c r="A6" s="295" t="s">
        <v>0</v>
      </c>
      <c r="B6" s="315"/>
      <c r="C6" s="316">
        <v>1</v>
      </c>
      <c r="D6" s="316">
        <v>2</v>
      </c>
      <c r="E6" s="316">
        <v>3</v>
      </c>
      <c r="F6" s="316">
        <v>4</v>
      </c>
      <c r="G6" s="316">
        <v>5</v>
      </c>
      <c r="H6" s="316">
        <v>6</v>
      </c>
      <c r="I6" s="316">
        <v>7</v>
      </c>
      <c r="J6" s="316">
        <v>8</v>
      </c>
      <c r="K6" s="316">
        <v>9</v>
      </c>
      <c r="L6" s="316">
        <v>10</v>
      </c>
      <c r="M6" s="316">
        <v>11</v>
      </c>
      <c r="N6" s="316">
        <v>12</v>
      </c>
      <c r="O6" s="316">
        <v>13</v>
      </c>
      <c r="P6" s="316">
        <v>14</v>
      </c>
      <c r="Q6" s="316">
        <v>15</v>
      </c>
      <c r="R6" s="316">
        <v>16</v>
      </c>
      <c r="S6" s="316">
        <v>17</v>
      </c>
      <c r="T6" s="316">
        <v>18</v>
      </c>
      <c r="U6" s="316">
        <v>19</v>
      </c>
      <c r="V6" s="316">
        <v>20</v>
      </c>
      <c r="W6" s="316">
        <v>21</v>
      </c>
      <c r="X6" s="316">
        <v>22</v>
      </c>
      <c r="Y6" s="316">
        <v>23</v>
      </c>
      <c r="Z6" s="316">
        <v>24</v>
      </c>
      <c r="AA6" s="316">
        <v>25</v>
      </c>
      <c r="AB6" s="316">
        <v>26</v>
      </c>
      <c r="AC6" s="316">
        <v>27</v>
      </c>
      <c r="AD6" s="316">
        <v>28</v>
      </c>
      <c r="AE6" s="316">
        <v>29</v>
      </c>
      <c r="AF6" s="316">
        <v>30</v>
      </c>
      <c r="AG6" s="317">
        <v>31</v>
      </c>
      <c r="AH6" s="348" t="s">
        <v>16</v>
      </c>
    </row>
    <row r="7" spans="1:34" ht="24" x14ac:dyDescent="0.2">
      <c r="A7" s="456" t="s">
        <v>73</v>
      </c>
      <c r="B7" s="320" t="s">
        <v>5</v>
      </c>
      <c r="C7" s="523"/>
      <c r="D7" s="524"/>
      <c r="E7" s="524"/>
      <c r="F7" s="524"/>
      <c r="G7" s="524"/>
      <c r="H7" s="524"/>
      <c r="I7" s="524"/>
      <c r="J7" s="524"/>
      <c r="K7" s="524"/>
      <c r="L7" s="524"/>
      <c r="M7" s="524"/>
      <c r="N7" s="524"/>
      <c r="O7" s="524"/>
      <c r="P7" s="525"/>
      <c r="Q7" s="359">
        <f>'Introducere MERE'!E6</f>
        <v>0</v>
      </c>
      <c r="R7" s="359">
        <f>'Introducere MERE'!F6</f>
        <v>0</v>
      </c>
      <c r="S7" s="359">
        <f>'Introducere MERE'!G6</f>
        <v>0</v>
      </c>
      <c r="T7" s="359">
        <f>'Introducere MERE'!H6</f>
        <v>0</v>
      </c>
      <c r="U7" s="359">
        <f>'Introducere MERE'!I6</f>
        <v>0</v>
      </c>
      <c r="V7" s="373"/>
      <c r="W7" s="375"/>
      <c r="X7" s="359">
        <f>'Introducere MERE'!J6</f>
        <v>0</v>
      </c>
      <c r="Y7" s="359">
        <f>'Introducere MERE'!K6</f>
        <v>0</v>
      </c>
      <c r="Z7" s="359">
        <f>'Introducere MERE'!L6</f>
        <v>0</v>
      </c>
      <c r="AA7" s="359">
        <f>'Introducere MERE'!M6</f>
        <v>0</v>
      </c>
      <c r="AB7" s="359">
        <f>'Introducere MERE'!N6</f>
        <v>0</v>
      </c>
      <c r="AC7" s="373"/>
      <c r="AD7" s="375"/>
      <c r="AE7" s="360">
        <f>'Introducere MERE'!O6</f>
        <v>0</v>
      </c>
      <c r="AF7" s="373"/>
      <c r="AG7" s="375"/>
      <c r="AH7" s="349">
        <f t="shared" ref="AH7:AH15" si="0">SUM(C7:AG7)</f>
        <v>0</v>
      </c>
    </row>
    <row r="8" spans="1:34" ht="24.75" thickBot="1" x14ac:dyDescent="0.25">
      <c r="A8" s="457"/>
      <c r="B8" s="324" t="s">
        <v>74</v>
      </c>
      <c r="C8" s="526"/>
      <c r="D8" s="527"/>
      <c r="E8" s="527"/>
      <c r="F8" s="527"/>
      <c r="G8" s="527"/>
      <c r="H8" s="527"/>
      <c r="I8" s="527"/>
      <c r="J8" s="527"/>
      <c r="K8" s="527"/>
      <c r="L8" s="527"/>
      <c r="M8" s="527"/>
      <c r="N8" s="527"/>
      <c r="O8" s="527"/>
      <c r="P8" s="528"/>
      <c r="Q8" s="355">
        <f>'Introducere MERE'!E8</f>
        <v>0</v>
      </c>
      <c r="R8" s="355">
        <f>'Introducere MERE'!F8</f>
        <v>0</v>
      </c>
      <c r="S8" s="355">
        <f>'Introducere MERE'!G8</f>
        <v>0</v>
      </c>
      <c r="T8" s="355">
        <f>'Introducere MERE'!H8</f>
        <v>0</v>
      </c>
      <c r="U8" s="355">
        <f>'Introducere MERE'!I8</f>
        <v>0</v>
      </c>
      <c r="V8" s="376"/>
      <c r="W8" s="378"/>
      <c r="X8" s="355">
        <f>'Introducere MERE'!J8</f>
        <v>0</v>
      </c>
      <c r="Y8" s="355">
        <f>'Introducere MERE'!K8</f>
        <v>0</v>
      </c>
      <c r="Z8" s="355">
        <f>'Introducere MERE'!L8</f>
        <v>0</v>
      </c>
      <c r="AA8" s="355">
        <f>'Introducere MERE'!M8</f>
        <v>0</v>
      </c>
      <c r="AB8" s="355">
        <f>'Introducere MERE'!N8</f>
        <v>0</v>
      </c>
      <c r="AC8" s="376"/>
      <c r="AD8" s="378"/>
      <c r="AE8" s="364">
        <f>'Introducere MERE'!O8</f>
        <v>0</v>
      </c>
      <c r="AF8" s="376"/>
      <c r="AG8" s="378"/>
      <c r="AH8" s="350">
        <f t="shared" si="0"/>
        <v>0</v>
      </c>
    </row>
    <row r="9" spans="1:34" ht="24" x14ac:dyDescent="0.2">
      <c r="A9" s="456" t="s">
        <v>75</v>
      </c>
      <c r="B9" s="328" t="s">
        <v>5</v>
      </c>
      <c r="C9" s="365">
        <f>'Introducere MERE'!Q6</f>
        <v>0</v>
      </c>
      <c r="D9" s="365">
        <f>'Introducere MERE'!R6</f>
        <v>0</v>
      </c>
      <c r="E9" s="365">
        <f>'Introducere MERE'!S6</f>
        <v>0</v>
      </c>
      <c r="F9" s="365">
        <f>'Introducere MERE'!T6</f>
        <v>0</v>
      </c>
      <c r="G9" s="373"/>
      <c r="H9" s="375"/>
      <c r="I9" s="366">
        <f>'Introducere MERE'!U6</f>
        <v>0</v>
      </c>
      <c r="J9" s="366">
        <f>'Introducere MERE'!V6</f>
        <v>0</v>
      </c>
      <c r="K9" s="366">
        <f>'Introducere MERE'!W6</f>
        <v>0</v>
      </c>
      <c r="L9" s="366">
        <f>'Introducere MERE'!X6</f>
        <v>0</v>
      </c>
      <c r="M9" s="366">
        <f>'Introducere MERE'!Y6</f>
        <v>0</v>
      </c>
      <c r="N9" s="373"/>
      <c r="O9" s="375"/>
      <c r="P9" s="359">
        <f>'Introducere MERE'!Z6</f>
        <v>0</v>
      </c>
      <c r="Q9" s="359">
        <f>'Introducere MERE'!AA6</f>
        <v>0</v>
      </c>
      <c r="R9" s="359">
        <f>'Introducere MERE'!AB6</f>
        <v>0</v>
      </c>
      <c r="S9" s="359">
        <f>'Introducere MERE'!AC6</f>
        <v>0</v>
      </c>
      <c r="T9" s="359">
        <f>'Introducere MERE'!AD6</f>
        <v>0</v>
      </c>
      <c r="U9" s="373"/>
      <c r="V9" s="375"/>
      <c r="W9" s="366">
        <f>'Introducere MERE'!AE6</f>
        <v>0</v>
      </c>
      <c r="X9" s="366">
        <f>'Introducere MERE'!AF6</f>
        <v>0</v>
      </c>
      <c r="Y9" s="366">
        <f>'Introducere MERE'!AG6</f>
        <v>0</v>
      </c>
      <c r="Z9" s="366">
        <f>'Introducere MERE'!AH6</f>
        <v>0</v>
      </c>
      <c r="AA9" s="366">
        <f>'Introducere MERE'!AI6</f>
        <v>0</v>
      </c>
      <c r="AB9" s="373"/>
      <c r="AC9" s="375"/>
      <c r="AD9" s="359">
        <f>'Introducere MERE'!AJ6</f>
        <v>0</v>
      </c>
      <c r="AE9" s="359">
        <f>'Introducere MERE'!AK6</f>
        <v>0</v>
      </c>
      <c r="AF9" s="359">
        <f>'Introducere MERE'!AL6</f>
        <v>0</v>
      </c>
      <c r="AG9" s="359">
        <f>'Introducere MERE'!AM6</f>
        <v>0</v>
      </c>
      <c r="AH9" s="351">
        <f t="shared" si="0"/>
        <v>0</v>
      </c>
    </row>
    <row r="10" spans="1:34" ht="24.75" thickBot="1" x14ac:dyDescent="0.25">
      <c r="A10" s="513"/>
      <c r="B10" s="324" t="s">
        <v>74</v>
      </c>
      <c r="C10" s="367">
        <f>'Introducere MERE'!Q8</f>
        <v>0</v>
      </c>
      <c r="D10" s="367">
        <f>'Introducere MERE'!R8</f>
        <v>0</v>
      </c>
      <c r="E10" s="367">
        <f>'Introducere MERE'!S8</f>
        <v>0</v>
      </c>
      <c r="F10" s="367">
        <f>'Introducere MERE'!T8</f>
        <v>0</v>
      </c>
      <c r="G10" s="376"/>
      <c r="H10" s="378"/>
      <c r="I10" s="368">
        <f>'Introducere MERE'!U8</f>
        <v>0</v>
      </c>
      <c r="J10" s="368">
        <f>'Introducere MERE'!V8</f>
        <v>0</v>
      </c>
      <c r="K10" s="368">
        <f>'Introducere MERE'!W8</f>
        <v>0</v>
      </c>
      <c r="L10" s="368">
        <f>'Introducere MERE'!X8</f>
        <v>0</v>
      </c>
      <c r="M10" s="368">
        <f>'Introducere MERE'!Y8</f>
        <v>0</v>
      </c>
      <c r="N10" s="376"/>
      <c r="O10" s="378"/>
      <c r="P10" s="355">
        <f>'Introducere MERE'!Z8</f>
        <v>0</v>
      </c>
      <c r="Q10" s="355">
        <f>'Introducere MERE'!AA8</f>
        <v>0</v>
      </c>
      <c r="R10" s="355">
        <f>'Introducere MERE'!AB8</f>
        <v>0</v>
      </c>
      <c r="S10" s="355">
        <f>'Introducere MERE'!AC8</f>
        <v>0</v>
      </c>
      <c r="T10" s="355">
        <f>'Introducere MERE'!AD8</f>
        <v>0</v>
      </c>
      <c r="U10" s="376"/>
      <c r="V10" s="378"/>
      <c r="W10" s="368">
        <f>'Introducere MERE'!AE8</f>
        <v>0</v>
      </c>
      <c r="X10" s="368">
        <f>'Introducere MERE'!AF8</f>
        <v>0</v>
      </c>
      <c r="Y10" s="368">
        <f>'Introducere MERE'!AG8</f>
        <v>0</v>
      </c>
      <c r="Z10" s="368">
        <f>'Introducere MERE'!AH8</f>
        <v>0</v>
      </c>
      <c r="AA10" s="368">
        <f>'Introducere MERE'!AI8</f>
        <v>0</v>
      </c>
      <c r="AB10" s="376"/>
      <c r="AC10" s="378"/>
      <c r="AD10" s="355">
        <f>'Introducere MERE'!AJ8</f>
        <v>0</v>
      </c>
      <c r="AE10" s="355">
        <f>'Introducere MERE'!AK8</f>
        <v>0</v>
      </c>
      <c r="AF10" s="355">
        <f>'Introducere MERE'!AL8</f>
        <v>0</v>
      </c>
      <c r="AG10" s="355">
        <f>'Introducere MERE'!AM8</f>
        <v>0</v>
      </c>
      <c r="AH10" s="330">
        <f t="shared" si="0"/>
        <v>0</v>
      </c>
    </row>
    <row r="11" spans="1:34" ht="24" x14ac:dyDescent="0.2">
      <c r="A11" s="456" t="s">
        <v>76</v>
      </c>
      <c r="B11" s="329" t="s">
        <v>5</v>
      </c>
      <c r="C11" s="356">
        <f>'Introducere MERE'!AO6</f>
        <v>0</v>
      </c>
      <c r="D11" s="373"/>
      <c r="E11" s="375"/>
      <c r="F11" s="354">
        <f>'Introducere MERE'!AP6</f>
        <v>0</v>
      </c>
      <c r="G11" s="354">
        <f>'Introducere MERE'!AQ6</f>
        <v>0</v>
      </c>
      <c r="H11" s="354">
        <f>'Introducere MERE'!AR6</f>
        <v>0</v>
      </c>
      <c r="I11" s="354">
        <f>'Introducere MERE'!AS6</f>
        <v>0</v>
      </c>
      <c r="J11" s="354">
        <f>'Introducere MERE'!AT6</f>
        <v>0</v>
      </c>
      <c r="K11" s="373"/>
      <c r="L11" s="375"/>
      <c r="M11" s="354">
        <f>'Introducere MERE'!AU6</f>
        <v>0</v>
      </c>
      <c r="N11" s="354">
        <f>'Introducere MERE'!AV6</f>
        <v>0</v>
      </c>
      <c r="O11" s="354">
        <f>'Introducere MERE'!AW6</f>
        <v>0</v>
      </c>
      <c r="P11" s="354">
        <f>'Introducere MERE'!AX6</f>
        <v>0</v>
      </c>
      <c r="Q11" s="354">
        <f>'Introducere MERE'!AY6</f>
        <v>0</v>
      </c>
      <c r="R11" s="373"/>
      <c r="S11" s="375"/>
      <c r="T11" s="354">
        <f>'Introducere MERE'!AZ6</f>
        <v>0</v>
      </c>
      <c r="U11" s="354">
        <f>'Introducere MERE'!BA6</f>
        <v>0</v>
      </c>
      <c r="V11" s="354">
        <f>'Introducere MERE'!BB6</f>
        <v>0</v>
      </c>
      <c r="W11" s="354">
        <f>'Introducere MERE'!BC6</f>
        <v>0</v>
      </c>
      <c r="X11" s="354">
        <f>'Introducere MERE'!BD6</f>
        <v>0</v>
      </c>
      <c r="Y11" s="373"/>
      <c r="Z11" s="374"/>
      <c r="AA11" s="374"/>
      <c r="AB11" s="374"/>
      <c r="AC11" s="374"/>
      <c r="AD11" s="374"/>
      <c r="AE11" s="380"/>
      <c r="AF11" s="374"/>
      <c r="AG11" s="375"/>
      <c r="AH11" s="351">
        <f t="shared" si="0"/>
        <v>0</v>
      </c>
    </row>
    <row r="12" spans="1:34" ht="24.75" thickBot="1" x14ac:dyDescent="0.25">
      <c r="A12" s="513"/>
      <c r="B12" s="324" t="s">
        <v>74</v>
      </c>
      <c r="C12" s="363">
        <f>'Introducere MERE'!AO8</f>
        <v>0</v>
      </c>
      <c r="D12" s="376"/>
      <c r="E12" s="378"/>
      <c r="F12" s="355">
        <f>'Introducere MERE'!AP8</f>
        <v>0</v>
      </c>
      <c r="G12" s="355">
        <f>'Introducere MERE'!AQ8</f>
        <v>0</v>
      </c>
      <c r="H12" s="355">
        <f>'Introducere MERE'!AR8</f>
        <v>0</v>
      </c>
      <c r="I12" s="355">
        <f>'Introducere MERE'!AS8</f>
        <v>0</v>
      </c>
      <c r="J12" s="355">
        <f>'Introducere MERE'!AT8</f>
        <v>0</v>
      </c>
      <c r="K12" s="376"/>
      <c r="L12" s="378"/>
      <c r="M12" s="355">
        <f>'Introducere MERE'!AU8</f>
        <v>0</v>
      </c>
      <c r="N12" s="355">
        <f>'Introducere MERE'!AV8</f>
        <v>0</v>
      </c>
      <c r="O12" s="355">
        <f>'Introducere MERE'!AW8</f>
        <v>0</v>
      </c>
      <c r="P12" s="355">
        <f>'Introducere MERE'!AX8</f>
        <v>0</v>
      </c>
      <c r="Q12" s="355">
        <f>'Introducere MERE'!AY8</f>
        <v>0</v>
      </c>
      <c r="R12" s="376"/>
      <c r="S12" s="378"/>
      <c r="T12" s="355">
        <f>'Introducere MERE'!AZ8</f>
        <v>0</v>
      </c>
      <c r="U12" s="355">
        <f>'Introducere MERE'!BA8</f>
        <v>0</v>
      </c>
      <c r="V12" s="355">
        <f>'Introducere MERE'!BB8</f>
        <v>0</v>
      </c>
      <c r="W12" s="355">
        <f>'Introducere MERE'!BC8</f>
        <v>0</v>
      </c>
      <c r="X12" s="355">
        <f>'Introducere MERE'!BD8</f>
        <v>0</v>
      </c>
      <c r="Y12" s="376"/>
      <c r="Z12" s="377"/>
      <c r="AA12" s="377"/>
      <c r="AB12" s="377"/>
      <c r="AC12" s="377"/>
      <c r="AD12" s="377"/>
      <c r="AE12" s="377"/>
      <c r="AF12" s="377"/>
      <c r="AG12" s="378"/>
      <c r="AH12" s="330">
        <f t="shared" si="0"/>
        <v>0</v>
      </c>
    </row>
    <row r="13" spans="1:34" ht="24" x14ac:dyDescent="0.2">
      <c r="A13" s="535" t="s">
        <v>77</v>
      </c>
      <c r="B13" s="331" t="s">
        <v>5</v>
      </c>
      <c r="C13" s="373"/>
      <c r="D13" s="374"/>
      <c r="E13" s="375"/>
      <c r="F13" s="381">
        <f>'Introducere MERE'!BM6</f>
        <v>0</v>
      </c>
      <c r="G13" s="381">
        <f>'Introducere MERE'!BN6</f>
        <v>0</v>
      </c>
      <c r="H13" s="381">
        <f>'Introducere MERE'!BO6</f>
        <v>0</v>
      </c>
      <c r="I13" s="373"/>
      <c r="J13" s="375"/>
      <c r="K13" s="365">
        <f>'Introducere MERE'!BP6</f>
        <v>0</v>
      </c>
      <c r="L13" s="365">
        <f>'Introducere MERE'!BQ6</f>
        <v>0</v>
      </c>
      <c r="M13" s="365">
        <f>'Introducere MERE'!BR6</f>
        <v>0</v>
      </c>
      <c r="N13" s="365">
        <f>'Introducere MERE'!BS6</f>
        <v>0</v>
      </c>
      <c r="O13" s="365">
        <f>'Introducere MERE'!BT6</f>
        <v>0</v>
      </c>
      <c r="P13" s="373"/>
      <c r="Q13" s="375"/>
      <c r="R13" s="365">
        <f>'Introducere MERE'!BU6</f>
        <v>0</v>
      </c>
      <c r="S13" s="365">
        <f>'Introducere MERE'!BV6</f>
        <v>0</v>
      </c>
      <c r="T13" s="365">
        <f>'Introducere MERE'!BW6</f>
        <v>0</v>
      </c>
      <c r="U13" s="365">
        <f>'Introducere MERE'!BX6</f>
        <v>0</v>
      </c>
      <c r="V13" s="365">
        <f>'Introducere MERE'!BY6</f>
        <v>0</v>
      </c>
      <c r="W13" s="373"/>
      <c r="X13" s="375"/>
      <c r="Y13" s="365">
        <f>'Introducere MERE'!BZ6</f>
        <v>0</v>
      </c>
      <c r="Z13" s="365">
        <f>'Introducere MERE'!CA6</f>
        <v>0</v>
      </c>
      <c r="AA13" s="365">
        <f>'Introducere MERE'!CB6</f>
        <v>0</v>
      </c>
      <c r="AB13" s="365">
        <f>'Introducere MERE'!CC6</f>
        <v>0</v>
      </c>
      <c r="AC13" s="365">
        <f>'Introducere MERE'!CD6</f>
        <v>0</v>
      </c>
      <c r="AD13" s="374"/>
      <c r="AE13" s="374"/>
      <c r="AF13" s="365">
        <f>'Introducere MERE'!CE6</f>
        <v>0</v>
      </c>
      <c r="AG13" s="365">
        <f>'Introducere MERE'!CF6</f>
        <v>0</v>
      </c>
      <c r="AH13" s="351">
        <f t="shared" si="0"/>
        <v>0</v>
      </c>
    </row>
    <row r="14" spans="1:34" ht="24.75" thickBot="1" x14ac:dyDescent="0.25">
      <c r="A14" s="536"/>
      <c r="B14" s="324" t="s">
        <v>74</v>
      </c>
      <c r="C14" s="376"/>
      <c r="D14" s="377"/>
      <c r="E14" s="378"/>
      <c r="F14" s="382">
        <f>'Introducere MERE'!BM8</f>
        <v>0</v>
      </c>
      <c r="G14" s="382">
        <f>'Introducere MERE'!BN8</f>
        <v>0</v>
      </c>
      <c r="H14" s="382">
        <f>'Introducere MERE'!BO8</f>
        <v>0</v>
      </c>
      <c r="I14" s="376"/>
      <c r="J14" s="378"/>
      <c r="K14" s="367">
        <f>'Introducere MERE'!BP8</f>
        <v>0</v>
      </c>
      <c r="L14" s="367">
        <f>'Introducere MERE'!BQ8</f>
        <v>0</v>
      </c>
      <c r="M14" s="367">
        <f>'Introducere MERE'!BR8</f>
        <v>0</v>
      </c>
      <c r="N14" s="367">
        <f>'Introducere MERE'!BS8</f>
        <v>0</v>
      </c>
      <c r="O14" s="367">
        <f>'Introducere MERE'!BT8</f>
        <v>0</v>
      </c>
      <c r="P14" s="376"/>
      <c r="Q14" s="378"/>
      <c r="R14" s="367">
        <f>'Introducere MERE'!BU8</f>
        <v>0</v>
      </c>
      <c r="S14" s="367">
        <f>'Introducere MERE'!BV8</f>
        <v>0</v>
      </c>
      <c r="T14" s="367">
        <f>'Introducere MERE'!BW8</f>
        <v>0</v>
      </c>
      <c r="U14" s="367">
        <f>'Introducere MERE'!BX8</f>
        <v>0</v>
      </c>
      <c r="V14" s="367">
        <f>'Introducere MERE'!BY8</f>
        <v>0</v>
      </c>
      <c r="W14" s="376"/>
      <c r="X14" s="378"/>
      <c r="Y14" s="367">
        <f>'Introducere MERE'!BZ8</f>
        <v>0</v>
      </c>
      <c r="Z14" s="367">
        <f>'Introducere MERE'!CA8</f>
        <v>0</v>
      </c>
      <c r="AA14" s="367">
        <f>'Introducere MERE'!CB8</f>
        <v>0</v>
      </c>
      <c r="AB14" s="367">
        <f>'Introducere MERE'!CC8</f>
        <v>0</v>
      </c>
      <c r="AC14" s="367">
        <f>'Introducere MERE'!CD8</f>
        <v>0</v>
      </c>
      <c r="AD14" s="377"/>
      <c r="AE14" s="377"/>
      <c r="AF14" s="367">
        <f>'Introducere MERE'!CE8</f>
        <v>0</v>
      </c>
      <c r="AG14" s="367">
        <f>'Introducere MERE'!CF8</f>
        <v>0</v>
      </c>
      <c r="AH14" s="330">
        <f t="shared" si="0"/>
        <v>0</v>
      </c>
    </row>
    <row r="15" spans="1:34" ht="24" x14ac:dyDescent="0.2">
      <c r="A15" s="456" t="s">
        <v>78</v>
      </c>
      <c r="B15" s="329" t="s">
        <v>5</v>
      </c>
      <c r="C15" s="381">
        <f>'Introducere MERE'!CH6</f>
        <v>0</v>
      </c>
      <c r="D15" s="381">
        <f>'Introducere MERE'!CI6</f>
        <v>0</v>
      </c>
      <c r="E15" s="381">
        <f>'Introducere MERE'!CJ6</f>
        <v>0</v>
      </c>
      <c r="F15" s="373"/>
      <c r="G15" s="375"/>
      <c r="H15" s="359">
        <f>'Introducere MERE'!CK6</f>
        <v>0</v>
      </c>
      <c r="I15" s="359">
        <f>'Introducere MERE'!CL6</f>
        <v>0</v>
      </c>
      <c r="J15" s="359">
        <f>'Introducere MERE'!CM6</f>
        <v>0</v>
      </c>
      <c r="K15" s="359">
        <f>'Introducere MERE'!CN6</f>
        <v>0</v>
      </c>
      <c r="L15" s="359">
        <f>'Introducere MERE'!CO6</f>
        <v>0</v>
      </c>
      <c r="M15" s="373"/>
      <c r="N15" s="375"/>
      <c r="O15" s="359">
        <f>'Introducere MERE'!CP6</f>
        <v>0</v>
      </c>
      <c r="P15" s="359">
        <f>'Introducere MERE'!CQ6</f>
        <v>0</v>
      </c>
      <c r="Q15" s="359">
        <f>'Introducere MERE'!CR6</f>
        <v>0</v>
      </c>
      <c r="R15" s="359">
        <f>'Introducere MERE'!CS6</f>
        <v>0</v>
      </c>
      <c r="S15" s="359">
        <f>'Introducere MERE'!CT6</f>
        <v>0</v>
      </c>
      <c r="T15" s="373"/>
      <c r="U15" s="375"/>
      <c r="V15" s="370">
        <f>'Introducere MERE'!CU6</f>
        <v>0</v>
      </c>
      <c r="W15" s="370">
        <f>'Introducere MERE'!CV6</f>
        <v>0</v>
      </c>
      <c r="X15" s="370">
        <f>'Introducere MERE'!CW6</f>
        <v>0</v>
      </c>
      <c r="Y15" s="370">
        <f>'Introducere MERE'!CX6</f>
        <v>0</v>
      </c>
      <c r="Z15" s="370">
        <f>'Introducere MERE'!CY6</f>
        <v>0</v>
      </c>
      <c r="AA15" s="373"/>
      <c r="AB15" s="374"/>
      <c r="AC15" s="374"/>
      <c r="AD15" s="374"/>
      <c r="AE15" s="374"/>
      <c r="AF15" s="374"/>
      <c r="AG15" s="375"/>
      <c r="AH15" s="352">
        <f t="shared" si="0"/>
        <v>0</v>
      </c>
    </row>
    <row r="16" spans="1:34" ht="24.75" thickBot="1" x14ac:dyDescent="0.25">
      <c r="A16" s="513"/>
      <c r="B16" s="324" t="s">
        <v>74</v>
      </c>
      <c r="C16" s="383">
        <f>'Introducere MERE'!CH8</f>
        <v>0</v>
      </c>
      <c r="D16" s="383">
        <f>'Introducere MERE'!CI8</f>
        <v>0</v>
      </c>
      <c r="E16" s="383">
        <f>'Introducere MERE'!CJ8</f>
        <v>0</v>
      </c>
      <c r="F16" s="384"/>
      <c r="G16" s="385"/>
      <c r="H16" s="361">
        <f>'Introducere MERE'!CK8</f>
        <v>0</v>
      </c>
      <c r="I16" s="361">
        <f>'Introducere MERE'!CL8</f>
        <v>0</v>
      </c>
      <c r="J16" s="361">
        <f>'Introducere MERE'!CM8</f>
        <v>0</v>
      </c>
      <c r="K16" s="361">
        <f>'Introducere MERE'!CN8</f>
        <v>0</v>
      </c>
      <c r="L16" s="361">
        <f>'Introducere MERE'!CO8</f>
        <v>0</v>
      </c>
      <c r="M16" s="384"/>
      <c r="N16" s="385"/>
      <c r="O16" s="361">
        <f>'Introducere MERE'!CP8</f>
        <v>0</v>
      </c>
      <c r="P16" s="361">
        <f>'Introducere MERE'!CQ8</f>
        <v>0</v>
      </c>
      <c r="Q16" s="361">
        <f>'Introducere MERE'!CR8</f>
        <v>0</v>
      </c>
      <c r="R16" s="361">
        <f>'Introducere MERE'!CS8</f>
        <v>0</v>
      </c>
      <c r="S16" s="361">
        <f>'Introducere MERE'!CT8</f>
        <v>0</v>
      </c>
      <c r="T16" s="384"/>
      <c r="U16" s="385"/>
      <c r="V16" s="361">
        <f>'Introducere MERE'!CU8</f>
        <v>0</v>
      </c>
      <c r="W16" s="361">
        <f>'Introducere MERE'!CV8</f>
        <v>0</v>
      </c>
      <c r="X16" s="361">
        <f>'Introducere MERE'!CW8</f>
        <v>0</v>
      </c>
      <c r="Y16" s="361">
        <f>'Introducere MERE'!CX8</f>
        <v>0</v>
      </c>
      <c r="Z16" s="361">
        <f>'Introducere MERE'!CY8</f>
        <v>0</v>
      </c>
      <c r="AA16" s="384"/>
      <c r="AB16" s="386"/>
      <c r="AC16" s="386"/>
      <c r="AD16" s="386"/>
      <c r="AE16" s="386"/>
      <c r="AF16" s="386"/>
      <c r="AG16" s="385"/>
      <c r="AH16" s="353">
        <f t="shared" ref="AH16" si="1">SUM(C16:AG16)</f>
        <v>0</v>
      </c>
    </row>
    <row r="17" spans="1:34" ht="16.5" thickBot="1" x14ac:dyDescent="0.25">
      <c r="A17" s="334"/>
      <c r="B17" s="514" t="s">
        <v>90</v>
      </c>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29"/>
      <c r="AH17" s="336">
        <f>AH7+AH9+AH11+AH13+AH15</f>
        <v>0</v>
      </c>
    </row>
    <row r="18" spans="1:34" ht="16.5" thickBot="1" x14ac:dyDescent="0.25">
      <c r="A18" s="337"/>
      <c r="B18" s="514" t="s">
        <v>91</v>
      </c>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29"/>
      <c r="AH18" s="336">
        <f>AH8+AH10+AH12+AH14+AH16</f>
        <v>0</v>
      </c>
    </row>
    <row r="19" spans="1:34" ht="16.5" thickBot="1" x14ac:dyDescent="0.25">
      <c r="A19" s="338"/>
      <c r="B19" s="387" t="s">
        <v>79</v>
      </c>
      <c r="C19" s="388"/>
      <c r="D19" s="388"/>
      <c r="E19" s="388"/>
      <c r="F19" s="388"/>
      <c r="G19" s="388"/>
      <c r="H19" s="388"/>
      <c r="I19" s="388"/>
      <c r="J19" s="388"/>
      <c r="K19" s="388"/>
      <c r="L19" s="388"/>
      <c r="M19" s="389"/>
      <c r="N19" s="339"/>
      <c r="O19" s="339"/>
      <c r="P19" s="339"/>
      <c r="Q19" s="339"/>
      <c r="R19" s="339"/>
      <c r="S19" s="339"/>
      <c r="T19" s="339"/>
      <c r="U19" s="339"/>
      <c r="V19" s="339"/>
      <c r="W19" s="339"/>
      <c r="X19" s="339"/>
      <c r="Y19" s="339"/>
      <c r="Z19" s="339"/>
      <c r="AA19" s="339"/>
      <c r="AB19" s="339"/>
      <c r="AC19" s="339"/>
      <c r="AD19" s="339"/>
      <c r="AE19" s="339"/>
      <c r="AF19" s="339"/>
      <c r="AG19" s="340"/>
      <c r="AH19" s="342">
        <f>AH18+AH17</f>
        <v>0</v>
      </c>
    </row>
    <row r="20" spans="1:34" x14ac:dyDescent="0.2">
      <c r="A20" s="530" t="s">
        <v>80</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row>
    <row r="21" spans="1:34" x14ac:dyDescent="0.2">
      <c r="A21" s="531" t="s">
        <v>81</v>
      </c>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row>
    <row r="22" spans="1:34" x14ac:dyDescent="0.2">
      <c r="A22" s="532" t="s">
        <v>82</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row>
    <row r="23" spans="1:34" x14ac:dyDescent="0.2">
      <c r="A23" s="532" t="s">
        <v>83</v>
      </c>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row>
    <row r="25" spans="1:34" x14ac:dyDescent="0.2">
      <c r="A25" s="533" t="s">
        <v>84</v>
      </c>
      <c r="B25" s="533"/>
      <c r="C25" s="533"/>
      <c r="D25" s="533"/>
      <c r="E25" s="533"/>
      <c r="F25" s="533"/>
      <c r="G25" s="533"/>
      <c r="H25" s="533"/>
      <c r="I25" s="308"/>
      <c r="J25" s="308"/>
      <c r="K25" s="308"/>
      <c r="L25" s="308"/>
      <c r="M25" s="308"/>
      <c r="N25" s="308"/>
      <c r="W25" s="534" t="s">
        <v>85</v>
      </c>
      <c r="X25" s="534"/>
      <c r="Y25" s="534"/>
      <c r="Z25" s="534"/>
      <c r="AA25" s="534"/>
      <c r="AB25" s="534"/>
    </row>
    <row r="26" spans="1:34" x14ac:dyDescent="0.2">
      <c r="A26" s="343" t="s">
        <v>86</v>
      </c>
      <c r="B26" s="343"/>
      <c r="C26" s="521"/>
      <c r="D26" s="521"/>
      <c r="E26" s="521"/>
      <c r="F26" s="521"/>
      <c r="G26" s="521"/>
      <c r="H26" s="521"/>
      <c r="I26" s="521"/>
      <c r="J26" s="343"/>
      <c r="K26" s="343"/>
      <c r="L26" s="343"/>
      <c r="M26" s="343"/>
      <c r="N26" s="343"/>
      <c r="W26" s="343" t="s">
        <v>86</v>
      </c>
      <c r="X26" s="343"/>
      <c r="Y26" s="343"/>
      <c r="Z26" s="344"/>
      <c r="AA26" s="521"/>
      <c r="AB26" s="521"/>
      <c r="AC26" s="521"/>
      <c r="AD26" s="521"/>
      <c r="AE26" s="521"/>
      <c r="AF26" s="343"/>
    </row>
    <row r="27" spans="1:34" x14ac:dyDescent="0.2">
      <c r="A27" s="522" t="s">
        <v>87</v>
      </c>
      <c r="B27" s="522"/>
      <c r="C27" s="345"/>
      <c r="D27" s="345"/>
      <c r="E27" s="345"/>
      <c r="F27" s="345"/>
      <c r="G27" s="345"/>
      <c r="H27" s="345"/>
      <c r="I27" s="345"/>
      <c r="J27" s="343"/>
      <c r="K27" s="343"/>
      <c r="L27" s="343"/>
      <c r="M27" s="343"/>
      <c r="N27" s="343"/>
      <c r="W27" s="522" t="s">
        <v>87</v>
      </c>
      <c r="X27" s="522"/>
      <c r="Y27" s="522"/>
      <c r="Z27" s="346"/>
      <c r="AA27" s="346"/>
      <c r="AB27" s="346"/>
      <c r="AC27" s="346"/>
      <c r="AD27" s="346"/>
      <c r="AE27" s="346"/>
    </row>
  </sheetData>
  <sheetProtection password="C772" sheet="1" objects="1" scenarios="1"/>
  <mergeCells count="29">
    <mergeCell ref="A27:B27"/>
    <mergeCell ref="W27:Y27"/>
    <mergeCell ref="C7:P8"/>
    <mergeCell ref="A21:AG21"/>
    <mergeCell ref="A22:AG22"/>
    <mergeCell ref="A23:AG23"/>
    <mergeCell ref="A25:H25"/>
    <mergeCell ref="W25:AB25"/>
    <mergeCell ref="C26:I26"/>
    <mergeCell ref="AA26:AE26"/>
    <mergeCell ref="A11:A12"/>
    <mergeCell ref="A13:A14"/>
    <mergeCell ref="A15:A16"/>
    <mergeCell ref="B17:AG17"/>
    <mergeCell ref="B18:AG18"/>
    <mergeCell ref="A20:AG20"/>
    <mergeCell ref="A9:A10"/>
    <mergeCell ref="C1:X1"/>
    <mergeCell ref="AG1:AH1"/>
    <mergeCell ref="G2:X2"/>
    <mergeCell ref="AG2:AH2"/>
    <mergeCell ref="C3:X3"/>
    <mergeCell ref="AC3:AD3"/>
    <mergeCell ref="AG3:AH3"/>
    <mergeCell ref="A4:B4"/>
    <mergeCell ref="C4:E4"/>
    <mergeCell ref="G4:H4"/>
    <mergeCell ref="I4:J4"/>
    <mergeCell ref="A7:A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 sqref="A3"/>
    </sheetView>
  </sheetViews>
  <sheetFormatPr defaultRowHeight="12.75" x14ac:dyDescent="0.2"/>
  <sheetData>
    <row r="1" spans="1:1" x14ac:dyDescent="0.2">
      <c r="A1" s="1" t="s">
        <v>24</v>
      </c>
    </row>
    <row r="30" spans="1:1" x14ac:dyDescent="0.2">
      <c r="A30" t="s">
        <v>24</v>
      </c>
    </row>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7</vt:i4>
      </vt:variant>
      <vt:variant>
        <vt:lpstr>Zone denumite</vt:lpstr>
      </vt:variant>
      <vt:variant>
        <vt:i4>2</vt:i4>
      </vt:variant>
    </vt:vector>
  </HeadingPairs>
  <TitlesOfParts>
    <vt:vector size="9" baseType="lpstr">
      <vt:lpstr>Introducere LAPTE</vt:lpstr>
      <vt:lpstr>EVID.PROD SEM.II 2015-2016</vt:lpstr>
      <vt:lpstr>EVID.COPII SEM.II.2015-2016</vt:lpstr>
      <vt:lpstr>Introducere MERE</vt:lpstr>
      <vt:lpstr>Evidenta mere consum</vt:lpstr>
      <vt:lpstr>Evid. prezenta copii fructe</vt:lpstr>
      <vt:lpstr>Foaie1</vt:lpstr>
      <vt:lpstr>'Introducere LAPTE'!Imprimare_titluri</vt:lpstr>
      <vt:lpstr>'Introducere MERE'!Imprimare_titluri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336-ROSUG_Laptop</dc:creator>
  <cp:lastModifiedBy>Dana DONOS</cp:lastModifiedBy>
  <cp:lastPrinted>2016-02-21T06:13:38Z</cp:lastPrinted>
  <dcterms:created xsi:type="dcterms:W3CDTF">1996-10-14T23:33:28Z</dcterms:created>
  <dcterms:modified xsi:type="dcterms:W3CDTF">2016-06-22T09:56:42Z</dcterms:modified>
</cp:coreProperties>
</file>